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mc:AlternateContent xmlns:mc="http://schemas.openxmlformats.org/markup-compatibility/2006">
    <mc:Choice Requires="x15">
      <x15ac:absPath xmlns:x15ac="http://schemas.microsoft.com/office/spreadsheetml/2010/11/ac" url="/Users/tom/Documents/"/>
    </mc:Choice>
  </mc:AlternateContent>
  <xr:revisionPtr revIDLastSave="0" documentId="8_{A3FB738D-55DD-D047-B8ED-C91265BF08A9}" xr6:coauthVersionLast="34" xr6:coauthVersionMax="34" xr10:uidLastSave="{00000000-0000-0000-0000-000000000000}"/>
  <bookViews>
    <workbookView xWindow="0" yWindow="460" windowWidth="23920" windowHeight="13180" activeTab="1" xr2:uid="{00000000-000D-0000-FFFF-FFFF00000000}"/>
  </bookViews>
  <sheets>
    <sheet name="Full Data" sheetId="1" r:id="rId1"/>
    <sheet name="Data by Department" sheetId="2" r:id="rId2"/>
  </sheets>
  <definedNames>
    <definedName name="_xlnm._FilterDatabase" localSheetId="0" hidden="1">'Full Data'!$A$1:$AG$165</definedName>
  </definedNames>
  <calcPr calcId="179021"/>
</workbook>
</file>

<file path=xl/calcChain.xml><?xml version="1.0" encoding="utf-8"?>
<calcChain xmlns="http://schemas.openxmlformats.org/spreadsheetml/2006/main">
  <c r="B22" i="2" l="1"/>
  <c r="G22" i="2"/>
  <c r="H22" i="2"/>
  <c r="D16" i="2"/>
  <c r="D18" i="2"/>
  <c r="F19" i="2"/>
  <c r="F20" i="2"/>
  <c r="F3" i="2"/>
  <c r="F4" i="2"/>
  <c r="F5" i="2"/>
  <c r="F7" i="2"/>
  <c r="F8" i="2"/>
  <c r="F9" i="2"/>
  <c r="F10" i="2"/>
  <c r="F11" i="2"/>
  <c r="F12" i="2"/>
  <c r="F13" i="2"/>
  <c r="F14" i="2"/>
  <c r="F15" i="2"/>
  <c r="F17" i="2"/>
  <c r="F2" i="2"/>
  <c r="AI158" i="1"/>
  <c r="C8" i="2" s="1"/>
  <c r="AI19" i="1" l="1"/>
  <c r="AI34" i="1"/>
  <c r="AI154" i="1"/>
  <c r="C3" i="2" s="1"/>
  <c r="AI13" i="1"/>
  <c r="D2" i="2" s="1"/>
  <c r="AI14" i="1"/>
  <c r="AI18" i="1"/>
  <c r="AI26" i="1"/>
  <c r="AI41" i="1"/>
  <c r="AI44" i="1"/>
  <c r="AI67" i="1"/>
  <c r="D20" i="2" s="1"/>
  <c r="AI83" i="1"/>
  <c r="AI88" i="1"/>
  <c r="AI108" i="1"/>
  <c r="AI109" i="1"/>
  <c r="AI151" i="1"/>
  <c r="AI8" i="1"/>
  <c r="AI56" i="1"/>
  <c r="D5" i="2" s="1"/>
  <c r="AI77" i="1"/>
  <c r="AI78" i="1"/>
  <c r="AI105" i="1"/>
  <c r="AI123" i="1"/>
  <c r="AI144" i="1"/>
  <c r="C16" i="2" s="1"/>
  <c r="AI163" i="1"/>
  <c r="AI20" i="1"/>
  <c r="D7" i="2" s="1"/>
  <c r="AI35" i="1"/>
  <c r="AI66" i="1"/>
  <c r="AI90" i="1"/>
  <c r="AI97" i="1"/>
  <c r="AI111" i="1"/>
  <c r="AI30" i="1"/>
  <c r="AI17" i="1"/>
  <c r="AI38" i="1"/>
  <c r="C10" i="2" s="1"/>
  <c r="AI85" i="1"/>
  <c r="AI87" i="1"/>
  <c r="AI126" i="1"/>
  <c r="AI132" i="1"/>
  <c r="AI147" i="1"/>
  <c r="C5" i="2" s="1"/>
  <c r="I5" i="2" s="1"/>
  <c r="AI9" i="1"/>
  <c r="D8" i="2" s="1"/>
  <c r="I8" i="2" s="1"/>
  <c r="AI42" i="1"/>
  <c r="AI47" i="1"/>
  <c r="AI60" i="1"/>
  <c r="AI103" i="1"/>
  <c r="AI122" i="1"/>
  <c r="AI124" i="1"/>
  <c r="AI128" i="1"/>
  <c r="AI149" i="1"/>
  <c r="AI150" i="1"/>
  <c r="C7" i="2" s="1"/>
  <c r="AI6" i="1"/>
  <c r="D14" i="2" s="1"/>
  <c r="AI12" i="1"/>
  <c r="AI21" i="1"/>
  <c r="AI22" i="1"/>
  <c r="D13" i="2" s="1"/>
  <c r="AI24" i="1"/>
  <c r="AI25" i="1"/>
  <c r="AI28" i="1"/>
  <c r="AI31" i="1"/>
  <c r="AI33" i="1"/>
  <c r="AI39" i="1"/>
  <c r="AI49" i="1"/>
  <c r="AI50" i="1"/>
  <c r="AI58" i="1"/>
  <c r="AI64" i="1"/>
  <c r="AI69" i="1"/>
  <c r="AI74" i="1"/>
  <c r="AI82" i="1"/>
  <c r="AI89" i="1"/>
  <c r="AI91" i="1"/>
  <c r="AI93" i="1"/>
  <c r="AI95" i="1"/>
  <c r="AI101" i="1"/>
  <c r="AI118" i="1"/>
  <c r="AI119" i="1"/>
  <c r="AI120" i="1"/>
  <c r="AI127" i="1"/>
  <c r="AI133" i="1"/>
  <c r="AI143" i="1"/>
  <c r="AI156" i="1"/>
  <c r="C20" i="2" s="1"/>
  <c r="I20" i="2" s="1"/>
  <c r="AI129" i="1"/>
  <c r="AI2" i="1"/>
  <c r="AI51" i="1"/>
  <c r="AI84" i="1"/>
  <c r="AI96" i="1"/>
  <c r="AI134" i="1"/>
  <c r="AI136" i="1"/>
  <c r="AI146" i="1"/>
  <c r="AI3" i="1"/>
  <c r="AI16" i="1"/>
  <c r="D3" i="2" s="1"/>
  <c r="AI36" i="1"/>
  <c r="AI45" i="1"/>
  <c r="AI46" i="1"/>
  <c r="AI48" i="1"/>
  <c r="AI52" i="1"/>
  <c r="AI55" i="1"/>
  <c r="AI57" i="1"/>
  <c r="AI62" i="1"/>
  <c r="AI65" i="1"/>
  <c r="AI68" i="1"/>
  <c r="AI71" i="1"/>
  <c r="AI79" i="1"/>
  <c r="AI92" i="1"/>
  <c r="AI102" i="1"/>
  <c r="AI114" i="1"/>
  <c r="AI121" i="1"/>
  <c r="AI135" i="1"/>
  <c r="C18" i="2" s="1"/>
  <c r="AI137" i="1"/>
  <c r="AI138" i="1"/>
  <c r="C19" i="2" s="1"/>
  <c r="AI141" i="1"/>
  <c r="AI148" i="1"/>
  <c r="AI155" i="1"/>
  <c r="AI159" i="1"/>
  <c r="C4" i="2" s="1"/>
  <c r="AI160" i="1"/>
  <c r="C13" i="2" s="1"/>
  <c r="AI164" i="1"/>
  <c r="C12" i="2" s="1"/>
  <c r="AI165" i="1"/>
  <c r="C11" i="2" s="1"/>
  <c r="AI7" i="1"/>
  <c r="AI27" i="1"/>
  <c r="AI37" i="1"/>
  <c r="AI40" i="1"/>
  <c r="AI43" i="1"/>
  <c r="AI59" i="1"/>
  <c r="AI61" i="1"/>
  <c r="AI63" i="1"/>
  <c r="AI72" i="1"/>
  <c r="AI73" i="1"/>
  <c r="D15" i="2" s="1"/>
  <c r="AI76" i="1"/>
  <c r="AI81" i="1"/>
  <c r="AI98" i="1"/>
  <c r="AI104" i="1"/>
  <c r="AI106" i="1"/>
  <c r="AI110" i="1"/>
  <c r="AI112" i="1"/>
  <c r="AI115" i="1"/>
  <c r="AI125" i="1"/>
  <c r="AI130" i="1"/>
  <c r="AI131" i="1"/>
  <c r="AI139" i="1"/>
  <c r="AI145" i="1"/>
  <c r="AI10" i="1"/>
  <c r="AI75" i="1"/>
  <c r="AI107" i="1"/>
  <c r="AI113" i="1"/>
  <c r="C17" i="2" s="1"/>
  <c r="AI153" i="1"/>
  <c r="AI161" i="1"/>
  <c r="C9" i="2" s="1"/>
  <c r="AI5" i="1"/>
  <c r="D19" i="2" s="1"/>
  <c r="AI94" i="1"/>
  <c r="AI23" i="1"/>
  <c r="AI54" i="1"/>
  <c r="AI117" i="1"/>
  <c r="AI32" i="1"/>
  <c r="AI29" i="1"/>
  <c r="AI53" i="1"/>
  <c r="AI70" i="1"/>
  <c r="AI80" i="1"/>
  <c r="AI99" i="1"/>
  <c r="AI116" i="1"/>
  <c r="AI140" i="1"/>
  <c r="AI142" i="1"/>
  <c r="AI152" i="1"/>
  <c r="AI157" i="1"/>
  <c r="C14" i="2" s="1"/>
  <c r="AI162" i="1"/>
  <c r="C15" i="2" s="1"/>
  <c r="I15" i="2" s="1"/>
  <c r="AI11" i="1"/>
  <c r="D9" i="2" s="1"/>
  <c r="AI15" i="1"/>
  <c r="AI86" i="1"/>
  <c r="AI100" i="1"/>
  <c r="AI4" i="1"/>
  <c r="D12" i="2" l="1"/>
  <c r="I12" i="2"/>
  <c r="I7" i="2"/>
  <c r="I14" i="2"/>
  <c r="I3" i="2"/>
  <c r="E18" i="2"/>
  <c r="F18" i="2" s="1"/>
  <c r="I13" i="2"/>
  <c r="I19" i="2"/>
  <c r="I9" i="2"/>
  <c r="D17" i="2"/>
  <c r="I17" i="2" s="1"/>
  <c r="D11" i="2"/>
  <c r="I11" i="2" s="1"/>
  <c r="D4" i="2"/>
  <c r="I4" i="2" s="1"/>
  <c r="C2" i="2"/>
  <c r="I2" i="2" s="1"/>
  <c r="E6" i="2" l="1"/>
  <c r="F6" i="2" s="1"/>
  <c r="E16" i="2" l="1"/>
  <c r="F16" i="2" s="1"/>
  <c r="F22" i="2" l="1"/>
  <c r="E22" i="2" s="1"/>
</calcChain>
</file>

<file path=xl/sharedStrings.xml><?xml version="1.0" encoding="utf-8"?>
<sst xmlns="http://schemas.openxmlformats.org/spreadsheetml/2006/main" count="5472" uniqueCount="2887">
  <si>
    <t>type</t>
  </si>
  <si>
    <t>id</t>
  </si>
  <si>
    <t>links/self</t>
  </si>
  <si>
    <t>attributes/action</t>
  </si>
  <si>
    <t>attributes/additional_details</t>
  </si>
  <si>
    <t>attributes/state</t>
  </si>
  <si>
    <t>attributes/created_at</t>
  </si>
  <si>
    <t>attributes/updated_at</t>
  </si>
  <si>
    <t>attributes/rejected_at</t>
  </si>
  <si>
    <t>attributes/opened_at</t>
  </si>
  <si>
    <t>attributes/closed_at</t>
  </si>
  <si>
    <t>attributes/moderation_threshold_reached_at</t>
  </si>
  <si>
    <t>attributes/response_threshold_reached_at</t>
  </si>
  <si>
    <t>attributes/government_response_at</t>
  </si>
  <si>
    <t>attributes/debate_threshold_reached_at</t>
  </si>
  <si>
    <t>attributes/scheduled_debate_date</t>
  </si>
  <si>
    <t>attributes/debate_outcome_at</t>
  </si>
  <si>
    <t>attributes/creator_name</t>
  </si>
  <si>
    <t>attributes/rejection</t>
  </si>
  <si>
    <t>attributes/government_response/responded_on</t>
  </si>
  <si>
    <t>attributes/government_response/summary</t>
  </si>
  <si>
    <t>attributes/government_response/details</t>
  </si>
  <si>
    <t>attributes/government_response/created_at</t>
  </si>
  <si>
    <t>attributes/government_response/updated_at</t>
  </si>
  <si>
    <t>attributes/debate</t>
  </si>
  <si>
    <t>attributes/debate/debated_on</t>
  </si>
  <si>
    <t>attributes/debate/transcript_url</t>
  </si>
  <si>
    <t>attributes/debate/video_url</t>
  </si>
  <si>
    <t>attributes/debate/debate_pack_url</t>
  </si>
  <si>
    <t>attributes/debate/overview</t>
  </si>
  <si>
    <t>petition</t>
  </si>
  <si>
    <t>221033</t>
  </si>
  <si>
    <t>https://petition.parliament.uk/petitions/221033.json</t>
  </si>
  <si>
    <t>Prevent avoidable deaths by making autism/learning disability training mandatory</t>
  </si>
  <si>
    <t>My son Oliver was only 18 when he died in hospital on 11 Nov 2016. I believe his death could have been prevented if his doctors and nurses had received mandatory training. He had autism and a mild learning disability, and they weren't trained to understand how to make reasonable adjustments for him.</t>
  </si>
  <si>
    <t>1 in 4 healthcare professionals has never had training on learning disability or autism. This is unacceptable. Two thirds want more training, and 1 in 3 think a lack of government leadership is contributing to the problem of avoidable deaths. The Government must ensure all healthcare professionals get mandatory training to address the huge health inequalities facing people with autism and a learning disability. For more information search for: LeDeR report 2018; CIPOLD 2013; Treat me well 2018.</t>
  </si>
  <si>
    <t>open</t>
  </si>
  <si>
    <t>34583</t>
  </si>
  <si>
    <t>2018-05-30T06:51:09.316Z</t>
  </si>
  <si>
    <t>2018-07-25T20:08:25.286Z</t>
  </si>
  <si>
    <t/>
  </si>
  <si>
    <t>2018-06-07T11:06:27.477Z</t>
  </si>
  <si>
    <t>2018-05-30T08:00:10.002Z</t>
  </si>
  <si>
    <t>2018-06-14T13:53:36.992Z</t>
  </si>
  <si>
    <t>2018-07-25T15:00:15.009Z</t>
  </si>
  <si>
    <t>Paula McGowan</t>
  </si>
  <si>
    <t>2018-07-25</t>
  </si>
  <si>
    <t>We want all staff to receive the support, training and professional development they need to support people with learning disabilities and autism, in line with employersâ existing responsibilities.</t>
  </si>
  <si>
    <t>Our deepest sympathies are with Oliverâs family for their loss. 
Everyone has the right to high quality, safe health care so it is crucial that all health workers are given the skills and education to confidently deliver care that meets the needs of all their patients. This is a priority for the Government. 
All employers have a clear legal responsibility to make sure that staff are competent to perform their role as set out in the Health and Social Care Act 2008 (Regulated Activities) Regulation 2014; regulation 18.
To support a consistent approach to learning disability education and training, the Department for Health and Social Care commissioned Skills for Health and Health Education England to develop a Core Skills Education and Training Framework. Published in July 2016, the Framework, which sets out the essential skills and knowledge needed for all staff working with people with a learning disability in health and social care settings, is structured in three tiers, or levels of training, to reflect the different levels of knowledge specific roles would require. 
Tier one, which is relevant to the entire health and care workforce including ancillary staff, concerns general awareness skills and attitudes.  
Tier two is aimed at developing the knowledge and skills of staff that are likely to have regular contact with people with a learning disability. 
Tier three is aimed at enhancing the knowledge, skills and attitudes of key staff and is relevant to those who are managing care and support services for people with a learning disability. 
Employers and/or commissioners of education should use the Framework as guidance for the development and delivery of appropriate and consistent education and training, as well as for identifying the skills needed for particular roles in line with their legal responsibilities. By doing so, this will result in safer and more effective practice. 
To ensure that health and care staff also have appropriate knowledge and awareness of autism, the Department of Health and Social Care has commissioned the development of a Core Skills and Competency Framework for Autism, which will be in line with the tiered approach adopted by other core skills frameworks. The development of this framework is expected to improve the availability of general awareness training to all staff across the health and care system and wider public services to equip them to offer appropriate support to autistic people (Tier 1), as well as developing and enhancing the knowledge, skills and attitudes for roles that have regular contact with autistic people (Tiers 2 and 3).
The recent annual report of the Learning Disability Mortality Review (LeDeR) Programme highlighted that people with a learning disability are still dying prematurely due to avoidable factors. We recognise that more is needed to address this profound inequality. 
As outlined by Caroline Dinenage, the Minister of State for Care, on 23 July, the Department is working with NHS England and other system partners to agree actions for each of the nine recommendations; the Governmentâs response will be published after summer recess  (House of Commons Written Statement 906, https://www.parliament.uk/business/publications/written-questions-answers-statements/written-statement/Commons/2018-07-23/HCWS906/). 
Department of Health</t>
  </si>
  <si>
    <t>2018-07-25T15:00:15.006Z</t>
  </si>
  <si>
    <t>223408</t>
  </si>
  <si>
    <t>https://petition.parliament.uk/petitions/223408.json</t>
  </si>
  <si>
    <t>Ensure that free musical instrument tuition is available to all schoolchildren.</t>
  </si>
  <si>
    <t>1. Feel the groundswell of support! 
2. The educational benefits are profound.
3. Business leaders are telling us we need to teach children to be creative, not to compete with machines.
4. Music makes our communities stronger and healthier, saving money elsewhere.  
5.  Music fuels our economy.</t>
  </si>
  <si>
    <t>13113</t>
  </si>
  <si>
    <t>2018-06-30T19:36:39.405Z</t>
  </si>
  <si>
    <t>2018-07-25T19:39:35.188Z</t>
  </si>
  <si>
    <t>2018-07-05T12:41:59.530Z</t>
  </si>
  <si>
    <t>2018-07-01T06:56:11.973Z</t>
  </si>
  <si>
    <t>2018-07-12T06:44:57.870Z</t>
  </si>
  <si>
    <t>2018-07-24T16:21:07.915Z</t>
  </si>
  <si>
    <t>Ralph Riddiough</t>
  </si>
  <si>
    <t>2018-07-24</t>
  </si>
  <si>
    <t xml:space="preserve">The role of Music Education Hubs includes ensuring that every child has an opportunity to learn a musical instrument free of charge, and hubs receive Â£75m a year from the government to provide this.  </t>
  </si>
  <si>
    <t>We believe a high-quality music education should engage and inspire all pupils to develop a love of music, their talent as musicians, and increase their self-confidence, creativity and sense of achievement.
Our National Plan for Music Education sets out our vision that all children have the opportunity to learn a musical instrument free of charge.
Between 2016-2020 we are spending Â£300 million on a network of music education hubs. The hubs ensure that every child aged 5-18 has the opportunity to learn a musical instrument; provide opportunities to play in ensembles; ensure that clear progression routes are available and affordable for all; and ensure that every pupil has the opportunity to sing regularly. In 2015/16, 662,871 pupils learned to play a musical instrument through whole class ensemble teaching that was provided or supported by music education hubs. Pupils and parents cannot be charged for this teaching. Data for 2016/17 will be published later this year.
In addition to music education hubs, we provide almost Â£120m through the Music and Dance Scheme to support exceptionally talented young musicians, dancers and choristers to attend specialist schools and centres of excellence. Also, the government has used almost Â£2m for National Youth Music Organisations (NYMOs) such as the National Youth Orchestra and Â£2m for âIn Harmonyâ. âIn Harmonyâ aims to inspire and transform the lives of children in 6 areas in England through community-based orchestral music-making in areas of exceptional deprivation through high-quality musical education. Lastly, over Â£400,000 has gone to Music for Youth to provide opportunities for young people and families to perform in and attend regional and national festivals and concerts, who might not otherwise have had access. 
There are also great innovations being carried out by organisations such as ABRSM, which, together with the DfE, Classic FM and Decca, launched the Classical 100 music app with recordings of the 100 pieces of classical music primary school pupils should hear. This can be found at www.classicfm.com/classical-100/launch/.
Department for Education</t>
  </si>
  <si>
    <t>2018-07-24T16:21:07.912Z</t>
  </si>
  <si>
    <t>210024</t>
  </si>
  <si>
    <t>https://petition.parliament.uk/petitions/210024.json</t>
  </si>
  <si>
    <t>To launch a public inquiry into the failings in the Poppi Worthington case</t>
  </si>
  <si>
    <t>The family court judge and senior coroner ruled that 13-month-old Poppi Worthington was abused before she died. No one has been charged for her death after officers made mistakes in the investigation. Poppi was unknown to social services before she died, concerning for child protection in the UK.</t>
  </si>
  <si>
    <t>We call on the Prime Minister to order a public inquiry to make recommendations to:
- improve child safeguarding processes 
- strengthen the police disciplinary process 
- determine whether Cumbria Police has truly learnt the lessons of this case
- Examine whether the resources provided to agencies involved in child protection to fulfil their safeguarding responsibilities.</t>
  </si>
  <si>
    <t>11497</t>
  </si>
  <si>
    <t>2018-01-20T13:14:56.958Z</t>
  </si>
  <si>
    <t>2018-07-24T17:11:02.939Z</t>
  </si>
  <si>
    <t>2018-01-25T10:08:23.064Z</t>
  </si>
  <si>
    <t>2018-01-20T16:39:05.027Z</t>
  </si>
  <si>
    <t>2018-07-08T19:54:23.115Z</t>
  </si>
  <si>
    <t>2018-07-20T11:15:08.495Z</t>
  </si>
  <si>
    <t>John Woodcock</t>
  </si>
  <si>
    <t>2018-07-20</t>
  </si>
  <si>
    <t>The circumstances of this tragic case have been considered by a number of agencies and lessons have been learned. Therefore the Government considers that a public inquiry is not necessary.</t>
  </si>
  <si>
    <t>The death of Poppi Worthington was a tragic case which saw a young child die in the most distressing circumstances, causing huge public concern.  Our deepest sympathies remain with Poppiâs mother and grandparents. 
A number of reviews and investigations have already taken place, which have addressed the issues in the petition, and identified the failures by the agencies and organisations involved.   Actions have been taken by the agencies and departments involved to address the recommendations from these investigations, and to ensure the lessons learnt from this awful case are addressed. 
Policing -
An IPCC investigation focused on the Cumbria police officers who conducted the investigation into Poppiâs death and whether all opportunities to obtain key evidence were identified and acted upon. The IPCC investigation report heavily criticised the forceâs handing of this case, including an âunstructured and disorganisedâ investigation. The IPCC concluded that the officer in charge of the investigation should be subject to the performance regime, indicating that although her actions did not represent a significant breach of professional standards, her performance was found lacking. The officer was found guilty of gross incompetence and subsequently demoted (the most punitive sanction available, short of dismissal) on the basis of the evidence of her own actions. There is no evidence to suggest that in this case the system did not operate as intended in respect of the nature and severity of the penalty as that reflected the sanction considered appropriate by the force and the IPCC.  
Since this case, reforms to the police disciplinary system within the Policing and Crime Act 2017 have led to regulations being introduced which strengthen the police disciplinary system â for example, allowing disciplinary proceedings to be brought against former police officers and placing those dismissed on a barred list to prevent them from re-joining policing.
With regard to the performance of Cumbria Constabulary, following the second inquest, the Coroner was clear that he believed that the force had made improvements, having âaccepted all the criticisms made of their investigation and have taken action, which is being taken forward, to address all the issues arising and to ensure that there is full compliance with all relevant protocols concerning the investigation of child deaths.â
This conclusion is corroborated by recent HM Inspectorate of Constabulary and Fire &amp; Rescue Services (HMICFRS) reports which found significant improvements during their most recent child protection inspection of Cumbria Police in September 2017, and graded the force good for the second year in a row in their 2017 inspection (published 22 March 2018). Both inspections indicate that the force has made improvements in these areas and continues to strive to do so.
Child protection and safeguarding -
Since Poppiâs death, the Government has undertaken extensive reforms to childrenâs social care. This work was informed by the Munro Review of Child Protection (2011), aiming to improve social workersâ professional judgement on the balance of risk and intervention with families; and by the Wood Review (2016), introducing significant reforms to local multi-agency safeguarding arrangements, and serious case review (SCR) and child death review (CDR) arrangements. âPutting Children First: Delivering our vision for excellent childrenâs social careâ (July 2016) sets out the Governmentâs reform programme for childrenâs social care in England, sustaining this improvement over the next five years. Revised statutory guidance setting out what is expected of organisations and individuals, âWorking Together to Safeguard Childrenâ (July 2018) reflects legislative changes introduced through the Children and Social Work Act 2017, in particular reforming the arrangements for multi-agency safeguarding, SCRs and CDRs.
In terms of the resources provided to agencies involved in child protection to fulfil their safeguarding responsibilities, the 2015 Spending Review  made available more than Â£200 billion to councils for local services (including childrenâs services) up to 2019-20. The Government recently confirmed the 2018-19 financial settlement for local government, which sees a real terms increase in resources over the next two years - from Â£44.3 billion in 2017-18 to Â£45.6 billion in 2019-20. Funding for childrenâs services is an un-ringfenced part of the wider local government finance settlement, which gives local authorities the flexibility to focus on locally determined priorities and their statutory responsibilities. The Department for Education has also invested Â£200 million in the Childrenâs Social Care Innovation Programme, to test new approaches and learn from and share best practice. 
Having considered the arguments, Ministers have concluded that a public inquiry would not assist in establishing anything further.  
Home Office</t>
  </si>
  <si>
    <t>2018-07-20T11:15:08.492Z</t>
  </si>
  <si>
    <t>223013</t>
  </si>
  <si>
    <t>https://petition.parliament.uk/petitions/223013.json</t>
  </si>
  <si>
    <t>If England win the world cup, the Monday should be made a bank holiday for 2018</t>
  </si>
  <si>
    <t>We need this for all those supporting England as the next day will not be pleasant for all fans</t>
  </si>
  <si>
    <t>2018-06-25T12:29:48.499Z</t>
  </si>
  <si>
    <t>2018-07-25T19:10:31.361Z</t>
  </si>
  <si>
    <t>2018-06-29T10:11:51.627Z</t>
  </si>
  <si>
    <t>2018-06-25T12:59:27.661Z</t>
  </si>
  <si>
    <t>2018-07-09T12:32:13.799Z</t>
  </si>
  <si>
    <t>2018-07-19T16:49:56.208Z</t>
  </si>
  <si>
    <t>2018-07-10T11:00:28.827Z</t>
  </si>
  <si>
    <t>2018-07-18T09:37:07.767Z</t>
  </si>
  <si>
    <t>Liam betson</t>
  </si>
  <si>
    <t>2018-07-19</t>
  </si>
  <si>
    <t xml:space="preserve">The Government would like to congratulate the England team on its sterling performance in the World Cup.  The Government has no plans for a bank holiday. </t>
  </si>
  <si>
    <t xml:space="preserve">The Government is committed to bringing people together in strong, united communities. We encourage and support people to have shared aspirations, values and experiences. Sporting events such as the World Cup contribute towards this objective. We regret however that we cannot agree to create new bank or public holidays to mark the success of sporting events.
The Government regularly receives requests for additional bank and public holidays to celebrate a variety of occasions.  However, the current pattern is well established and accepted. 
Whilst an additional bank holiday may benefit some communities and sectors, the cost to the economy of an additional bank holiday remains considerable.  The most recent estimate following an Impact Assessment for the additional holiday for the Diamond Jubilee is that a bank holiday (across the UK as a whole) costs employers around Â£1.2bn. 
Workers in the UK are entitled to 28 days holiday each year.  Employers are under no legal obligation to grant time off for public holidays.  However, Government's policy is to encourage employers to respond flexibly and sympathetically to any requests for leave, bearing in mind business needs.  Acas provides detailed guidance about holiday entitlement on its website.
Department for Business, Energy and Industrial Strategy </t>
  </si>
  <si>
    <t>2018-07-19T16:49:56.204Z</t>
  </si>
  <si>
    <t>The Petitions Committee has decided not to schedule a debate on this petition.  
Gareth Southgate and the England team did a fantastic job, but sadly they didnât win the World Cup. So there wouldnât be much to gain from debating this petition.  
More than 200,000 people signed the petition in less than two weeks â itâs the biggest petition we have open at the moment. Thatâs a sign of the fantastic support from fans that the team enjoyed throughout the World Cup.  
You can start and sign petitions about the issues that matter to you at petition.parliament.uk</t>
  </si>
  <si>
    <t>220663</t>
  </si>
  <si>
    <t>https://petition.parliament.uk/petitions/220663.json</t>
  </si>
  <si>
    <t>Make entering and occupying land without consent a criminal offence</t>
  </si>
  <si>
    <t>Removing trespassers from public and private land is a lengthy process. Damage and disruption caused during this time, especially to the local environment are often irreparable and subsequent clean-up operations costly. Currently, repeat offenders simply move on to the next available open space.</t>
  </si>
  <si>
    <t>Making this a criminal offence will give police the powers to.
- Arrest without warrant.
- Remove, store and dispose of objects.
- Issue penalties and proceedings.
Other countries already have provision in law for this.
In Ireland, the Criminal Justice (Public Order) Act, 1994, was amended in 2002 to address this issue.</t>
  </si>
  <si>
    <t>14292</t>
  </si>
  <si>
    <t>2018-05-25T10:36:01.728Z</t>
  </si>
  <si>
    <t>2018-07-25T20:09:07.418Z</t>
  </si>
  <si>
    <t>2018-06-01T18:14:27.993Z</t>
  </si>
  <si>
    <t>2018-05-27T08:29:53.223Z</t>
  </si>
  <si>
    <t>2018-07-05T21:14:47.481Z</t>
  </si>
  <si>
    <t>2018-07-19T16:44:27.483Z</t>
  </si>
  <si>
    <t>Stuart Boon</t>
  </si>
  <si>
    <t>The Government is currently considering the responses to the consultation on the effectiveness of powers to deal with unauthorised development and encampments, before deciding on any further action.</t>
  </si>
  <si>
    <t>The recent joint Ministry of Housing, Communities and Local Government, Home Office and Ministry of Justice consultation on the effectiveness of powers for dealing with unauthorised development and encampments closed on 15 June. It sought views from everyone with an interest on this important issue. The consultation included a range of questions about existing local authority and police powers, whether to make trespass a criminal offence, court processes, government guidance, the provision of authorised sites, and the impact on settled and travelling communities. The Government wants to understand more about the issues around the effectiveness of existing powers, before deciding what action to take. 
Ministry of Housing, Communities and Local Government</t>
  </si>
  <si>
    <t>2018-07-19T16:44:27.481Z</t>
  </si>
  <si>
    <t>205757</t>
  </si>
  <si>
    <t>https://petition.parliament.uk/petitions/205757.json</t>
  </si>
  <si>
    <t>Repeal the April 2017 changes to Bereavement Support</t>
  </si>
  <si>
    <t>Bereavement benefit changed in April from financially supporting the widowed with dependants until the child was 18 years, to now only 18 months after the death of the parent (the 'one off' payment of just over Â£3000 doesn't even cover the cost of a funeral)
Please read Chloe's story (more details)</t>
  </si>
  <si>
    <t xml:space="preserve">Chloe Leaper is one of the many widows personally harmed by the changes to benefits. 
This awful change to legislation means bereaved families like Chloeâs need to carry an extra financial burden with all the anxiety that brings with it, in addition to the devastation of losing a beloved life partner..... Please visit the links below for more information.  
http://www.bbc.co.uk/programmes/p062blmf
http://www.bbc.co.uk/news/uk-43460112
</t>
  </si>
  <si>
    <t>closed</t>
  </si>
  <si>
    <t>11335</t>
  </si>
  <si>
    <t>2017-11-21T15:37:42.924Z</t>
  </si>
  <si>
    <t>2018-07-18T12:13:28.834Z</t>
  </si>
  <si>
    <t>2017-12-11T21:13:53.809Z</t>
  </si>
  <si>
    <t>2018-06-11T22:59:59.999Z</t>
  </si>
  <si>
    <t>2017-11-26T19:16:01.233Z</t>
  </si>
  <si>
    <t>2018-06-04T13:40:18.474Z</t>
  </si>
  <si>
    <t>2018-07-18T12:13:28.810Z</t>
  </si>
  <si>
    <t>2018-07-18</t>
  </si>
  <si>
    <t>Bereavement benefits have been refocused to help with the immediate costs of losing a spouse or civil partner. Longer term financial needs can be met through other parts of the welfare system.</t>
  </si>
  <si>
    <t>The previous approach to bereavement benefits was based on the outdated assumption that a woman relied solely on her spouse for income and would therefore require a lifelong replacement income should her spouse die prematurely. As such, it didnât reflect the reality of peopleâs working lives today where it is commonplace for both partners to be in paid employment.
We have simplified a complex administrative process, whilst focusing financial support in the short term to help with the initial costs associated with bereavement. Longer term help towards day to day expenses, as well as help towards paying for a funeral, will be met through other areas of the welfare system if appropriate.
Bereavement Support Payment replaced the previous suite of bereavement benefits for those whose spouse or civil partner died after 5 April 2017. We have widened and retargeted bereavement support, and the benefit is now available to people of any age up to state pension age and younger spouses and civil partners without children now get monthly support for the first time. Recipients with children receive a higher award in recognition of the additional costs borne by these families. 
The duration of Bereavement Support Payment was discussed at length when Parliament considered the reform of bereavement benefits.  Bereavement Support Payment is a short term source of support providing help with the immediate costs caused by bereavement, rather than providing an income replacement for on-going living expenses. We do not believe that the period of payment could or should be an indicator of the period of grief following spousal bereavement.
Unlike Bereavement Allowance and Widowed Parentâs Allowance, Bereavement Support Payment is not taxable and is paid in addition to any other benefits the recipient is entitled to and disregarded from the benefit cap, thus ensuring that the least well off actually receive this extra cash in their pocket to help with those extra financial strains brought about by the, often unexpected, loss of a spouse or civil partner. The impact assessment published in 2014 showed that over half of all new recipients will gain as a result of these reforms. 
To ensure the changes are benefitting claimants as expected, the Government has already made a commitment to monitor and review the effect of Bereavement Support Payment. This will be carried out at a point when sufficient evidence is available to assess all aspects of the new arrangements.
Department for Work and Pensions</t>
  </si>
  <si>
    <t>2018-07-18T12:13:28.807Z</t>
  </si>
  <si>
    <t>222776</t>
  </si>
  <si>
    <t>https://petition.parliament.uk/petitions/222776.json</t>
  </si>
  <si>
    <t>Remove article 15 of the Offensive Weapons Bill (HC Bill 232)</t>
  </si>
  <si>
    <t>After numerous representations to the Home Office and Metropolitan Police offering multiple solutions that will reduce availability of blades to those who wish to use them as weapons the Government have persisted with a misinformed proposal which is at best misguided and at worst dangerous.</t>
  </si>
  <si>
    <t>This draft new law will make it impossible for self-employed tradesmen to have bladed tools delivered to their residence, hobbyists to acquire specialist tools that OTC retailers could not justify stocking and furthermore it contravenes the human rights of the house bound and the infirm unable to travel to bricks and mortar shops.
I appeal to you not just to sign this petition but to also write to your MP to ask that they support the removal of section 15.</t>
  </si>
  <si>
    <t>21337</t>
  </si>
  <si>
    <t>2018-06-21T09:13:19.011Z</t>
  </si>
  <si>
    <t>2018-07-25T20:10:10.165Z</t>
  </si>
  <si>
    <t>2018-06-28T06:49:52.478Z</t>
  </si>
  <si>
    <t>2018-06-21T09:33:53.663Z</t>
  </si>
  <si>
    <t>2018-07-02T13:05:05.292Z</t>
  </si>
  <si>
    <t>2018-07-18T10:27:05.561Z</t>
  </si>
  <si>
    <t>Christopher Mark Ashbolt</t>
  </si>
  <si>
    <t>The Bill prevents knives which cause serious harm from being delivered to residential addresses but does not stop delivery of bladed items and knives to business premises or businesses run from home.</t>
  </si>
  <si>
    <t>Retailers online and offline are prohibited from selling knives to under 18s. Evidence from online test purchase operations conducted over the last decade, where online shopping has become increasingly common, shows that the majority of sampled online retailers failed to have effective age verification procedures in place. The failure rate for online test purchases of knives has not significantly improved over this period. 
The Government has therefore sought to improve these outcomes by conducting a public consultation and introducing legislation that will place more stringent controls on online sellers of knives. 
Following  concerns expressed in the consultation, certain defences were introduced into the Bill that has been published. The prohibition on the delivery of knives to residential addresses is now limited to those knives that can cause serious injury. If ordered online these knives will need to be collected from a place where age verification can take place, either by the purchaser or their representative.
In respect of other bladed items and knives, the Bill provides a number of defences around the prohibition of delivery to a residential address. For example, deliveries to business premises, including where a business is run from home, would not be affected by the prohibition placed in the Bill on delivery to a residential address. Other items that would be exempt from the prohibition on delivery to a residential address would include encased razor blades; knives with a blade of less than 3 inches; knives that cannot cause serious injury, for example table knives; bladed products designed or manufactured to specifications from the buyer such as bespoke knives. There are also exemptions for bladed products that are used for sporting purposes, such as fencing swords and bladed products that would be used for re-enactment activities.
Home Office</t>
  </si>
  <si>
    <t>2018-07-18T10:27:05.558Z</t>
  </si>
  <si>
    <t>217985</t>
  </si>
  <si>
    <t>https://petition.parliament.uk/petitions/217985.json</t>
  </si>
  <si>
    <t>Bring in laws to protect horses being ridden on roads</t>
  </si>
  <si>
    <t>Horses need legal protection from drivers who hit or kill horses being ridden on the roads, as it stands the only law is dangerous driving around horses which is hard to prove as the highway code only gives ADVICE on how to pass horses which means drivers cannot be prosecuted. laws need updating</t>
  </si>
  <si>
    <t>Horses are being left  dead on our roads with no compensation to the owner or business. This needs to change, the laws regarding horses on the roads needs to be updated to protect us from drivers who drive off from a scene leaving huge vet fees, dead  horses and horses  which may never be able to be ridden on the roads again.  riders are now using cameras we have evidence which needs action to be taken from the police. businesses are being ruined because of no compensation or any action from the law</t>
  </si>
  <si>
    <t>10855</t>
  </si>
  <si>
    <t>2018-04-18T12:55:16.832Z</t>
  </si>
  <si>
    <t>2018-07-25T06:16:41.857Z</t>
  </si>
  <si>
    <t>2018-05-02T09:58:35.267Z</t>
  </si>
  <si>
    <t>2018-04-18T13:13:55.577Z</t>
  </si>
  <si>
    <t>2018-07-10T18:28:58.524Z</t>
  </si>
  <si>
    <t>2018-07-18T10:11:05.765Z</t>
  </si>
  <si>
    <t>debbie smith</t>
  </si>
  <si>
    <t>2018-07-17</t>
  </si>
  <si>
    <t>The Government has no plans to create new laws to protect riders and horses on public roads. Road users are required to comply with road traffic law, in the interests of the safety of all road users.</t>
  </si>
  <si>
    <t>If road users do not adopt a responsible attitude, or if their use of the highway creates an unsafe environment or causes nuisance to other road users, there are laws in place that can make them liable for prosecution. The relevant offences include driving dangerously, driving without due care and attention and driving without reasonable consideration for other road users, as set out in Rule 144 of The Highway Code. The Highway Code can be viewed online at: 
https://www.gov.uk/guidance/the-highway-code
Although failure to comply with the âadvisory rulesâ of the Code will not, in itself, cause a person to be prosecuted, The Highway Code may be used in evidence in any court proceedings (under the Traffic Acts) to establish liability. This includes the rules which use advisory wording, such as âshould/should notâ or âdo/do notâ. 
Enforcement of the law is a matter for the police, who will decide on the evidence in each individual case whether an offence has been committed and the appropriate action to take. 
The Department recognises the importance of the safety of both riders and their horses, on public roads. Every opportunity is taken to remind motorists of their responsibilities towards vulnerable road users, including horse riders. The Highway Code provides the following advice: 
Rule 163:
Overtake only when it is safe and legal to do so.
You should give motorcyclists, cyclists and horse riders at least as much room as 
you would when overtaking a car.
Rule 215
Horse riders and horse-drawn vehicles. Be particularly careful of horse riders and horse-drawn vehicles especially when overtaking. Always pass wide and slowly. Horse riders are often children, so take extra care and remember riders may ride in double file when escorting a young or inexperienced horse or rider. Look out for horse ridersâ and horse driversâ signals and heed a request to slow down or stop. Take great care and treat all horses as a potential hazard; they can be unpredictable, despite the efforts of their rider/driver.
Through the THINK! Road Safety Campaign, the Department has previously worked with the British Horse Society (BHS) to support their âDead Slowâ campaign to encourage car drivers to pass horses safely. The Department was able to reinforce the BHS campaign by developing a short film that is being promoted as a public information film on UK TV stations. 
The Department invested in promoting the film on YouTube and other social media, such as Twitter and Facebook. Leaflets and posters to support the campaign further reminded motorists of the need to be patient when they encounter horses on the road, and supplemented the advice already given in The Highway Code. The leaflets and posters are available free of charge from the THINK! online shop and they are often used by riding groups to support local campaigns. Road safety officers around the country were also encouraged to feature the campaign locally. 
The driving theory test contains questions about how drivers should interact with vulnerable road users, including horse riders and the hazard perception test includes a number of clips where horse riders are the hazard, either directly or indirectly. These clips are refreshed and updated periodically.
Where there may speed related issues: The local traffic authorities are responsible for setting speed limits on local roads. They have the flexibility to set local speed limits, that are appropriate for the individual road, reflecting local needs and taking account of local considerations. The Department issued guidance to local highway authorities on setting local speed limits in 2013, which can be viewed online at: 
https://www.gov.uk/government/publications/setting-local-speed-limits 
Department for Transport</t>
  </si>
  <si>
    <t>2018-07-18T10:11:05.762Z</t>
  </si>
  <si>
    <t>213973</t>
  </si>
  <si>
    <t>https://petition.parliament.uk/petitions/213973.json</t>
  </si>
  <si>
    <t>Legalise cannabis oil for medicinal usage.</t>
  </si>
  <si>
    <t>Cannabis Oil is one of the oldest medicines known to Man. There has been numerous studies completed proving that cannabis oil can assist treating epilepsy, insomnia and even treat people suffering from cancer. 
Cannabidiol (CBD) can be developed for use with low THC content therefor no high...</t>
  </si>
  <si>
    <t>Scientists are rapidly discovering more and more about the rather amazing abilities of the cannabinoids found in the cannabis plant. Most of them have shown therapeutic value, as have the terpenes, which give the plant its distinct odors. There are over 125 terpenes and over 80 cannabinoids in cannabis and each strain has its own unique blend that create its distinct effects. 
CBD also has the effect of reducing the undesirable effects of high-THC cannabis, such as anxiety and paranoia.</t>
  </si>
  <si>
    <t>14401</t>
  </si>
  <si>
    <t>2018-02-28T11:05:46.331Z</t>
  </si>
  <si>
    <t>2018-07-25T20:05:06.301Z</t>
  </si>
  <si>
    <t>2018-03-05T10:39:08.565Z</t>
  </si>
  <si>
    <t>2018-02-28T12:42:54.981Z</t>
  </si>
  <si>
    <t>2018-06-20T21:37:15.116Z</t>
  </si>
  <si>
    <t>2018-07-13T09:21:39.303Z</t>
  </si>
  <si>
    <t>Neil Denning</t>
  </si>
  <si>
    <t>2018-07-12</t>
  </si>
  <si>
    <t>On 19 June, the Home Secretary announced a two-part review into the scheduling of cannabis.</t>
  </si>
  <si>
    <t>The review process will take place in two parts and will be led jointly by the Home Office and Department of Health and Social Care.  Part one of the commission considered the evidence available for the medicinal and therapeutic benefits of cannabis-based products.  This was led by the Chief Medical Officer, Professor Sally Davies.  Part two is being led by the Advisory Council on the Misuse of Drugs (ACMD). 
The ACMD will not reassess the evidence issued by the Chief Medical Officer but will provide an assessment, based on the balance of harms and public health needs, of what, if anything, should be rescheduled under the Misuse of Drugs Regulations 2001.
In the interim, as the Policing Minister announced on 18 June, we have established an Expert Panel of clinicians to advise Ministers on any applications to prescribe cannabis-based products.  The panel will be chaired by the Chief Medical Officer for Northern Ireland, Dr Michael McBride.  While the wider review takes place, the panel will provide a route for specialist clinicians to prescribe cannabis-based products in exceptional circumstances.  It is centred on evidence-based advice led by clinical experts in order to ensure the safety of any patient.  Since 27 June any licence applications to use cannabis-based products as part of treatment outside a clinical trial will be handled through this new process until the conclusion and implementation of the recommendations from the review.
Home Office</t>
  </si>
  <si>
    <t>2018-07-13T09:21:39.300Z</t>
  </si>
  <si>
    <t>214334</t>
  </si>
  <si>
    <t>https://petition.parliament.uk/petitions/214334.json</t>
  </si>
  <si>
    <t>Ban the sale of high caffeine energy drinks to under 16s</t>
  </si>
  <si>
    <t>The label may state ânot for childrenâ but 69% of teenagers / 24% of children under 10 are consuming high-caffeine energy drinks that lead to adverse health effects post consumption. With sales ever rising, we propose a ban on high-caffeine energy drinks containing over 150mg of caffeine per litre.</t>
  </si>
  <si>
    <t>A 2015 European Food Safety Authority (EFSA) report found that a 'safe' caffeine intake level for children has not been established. They propose guidelines of 3mg/kg per day could be used as a safe amount for habitual caffeine consumption by children and adolescents. This means that while a single can of popular brands on the market can contain around 160mg of caffeine, the EFSA recommends an intake of no more than 105mg caffeine per day for children. These drinks are simply #NotforChildren.</t>
  </si>
  <si>
    <t>10103</t>
  </si>
  <si>
    <t>2018-03-05T14:30:58.157Z</t>
  </si>
  <si>
    <t>2018-07-23T15:01:06.238Z</t>
  </si>
  <si>
    <t>2018-03-05T18:43:32.323Z</t>
  </si>
  <si>
    <t>2018-03-05T15:34:22.192Z</t>
  </si>
  <si>
    <t>2018-07-09T15:11:18.807Z</t>
  </si>
  <si>
    <t>2018-07-11T16:46:18.528Z</t>
  </si>
  <si>
    <t>LOUISE MARTIN</t>
  </si>
  <si>
    <t>2018-07-11</t>
  </si>
  <si>
    <t>In Chapter 2 of its Childhood Obesity Plan, published in June, the Government announced that it would consult before the end of 2018 on its intention to ban sales of energy drinks to children.</t>
  </si>
  <si>
    <t>We are hearing strong calls from parents, health professionals, teachers and some industry bodies and retailers for a ban on the sale of high-caffeine energy drinks to children. Parents and those who work with children are concerned about the effects of energy drink consumption on children's health and behaviour. 
We know that a significant proportion of children in this country are drinking these products. A 2013 study by the European Food Safety Authority (EFSA) found that 69% of UK 10-18 year olds had consumed energy drinks in the last year, and that adolescents who do consume energy drinks are drinking 50% more of them by volume than the EU average for their age group. But itâs not only teenagers who are drinking energy drinks; the same report found that 24% of 6-9-year-olds in the UK were doing so too. 
Excessive consumption of caffeinated energy drinks has been linked with adverse health outcomes for children such as headaches, sleeping problems, irritation and tiredness. It is therefore potentially concerning that EFSA research suggests that nearly a quarter (24%) of 10-17-year-olds who consume energy drinks drink 3 cans or more in one sitting, especially as some energy drinks are sold in larger cans (500ml) and can contain as much as 160mg of caffeine per serving. For reference, an average mug of instant coffee contains around 89mg of caffeine, a cup of black tea 44mg, and a 330ml can of cola 36mg.
We are aware that the research base for the effects of energy drinks on children is complex. It is important that we take into account all the available data and gather further views and evidence on the pros and cons of a ban, and on alternative options, before making a decision about the right path to take.
That is why we have announced our intention to consult on whether a ban should be imposed, and if so, what this should look like. This will give us the opportunity to gather a stronger sense of the concerns that exist, and the evidence that is available. We also welcome views through the consultation on alternative approaches to restricting children's access to energy drinks.
Department of Health and Social Care</t>
  </si>
  <si>
    <t>2018-07-11T16:46:18.524Z</t>
  </si>
  <si>
    <t>208008</t>
  </si>
  <si>
    <t>https://petition.parliament.uk/petitions/208008.json</t>
  </si>
  <si>
    <t>Increase the sentence for failure to stop after a fatal road traffic collision</t>
  </si>
  <si>
    <t>My brother, Andy Lindup, was killed in a hit and run in Dec 2016. By the time the driver was arrested, it was too late to breathalyse him and gather evidence for a charge of dangerous driving for which he could have faced up to 14 years in prison. Instead he got just 6 months for failure to stop.</t>
  </si>
  <si>
    <t>The sentence for failing to stop after a fatal road collision must be made equal to the maximum sentence for death by dangerous driving. Otherwise, there is absolutely no incentive for drivers to stop. Why would anyone stop if they knew they could face 14 years as opposed to just 6 months? My family will never know if the driver who killed my brother was under the influence or not. If he wasnât, maybe he would have stopped if the law was different. If he was, then the law has let him escape justice.
http://www.dailymail.co.uk/news/article-5168331/Family-man-killed-hit-run-call-law-change.html</t>
  </si>
  <si>
    <t>10495</t>
  </si>
  <si>
    <t>2017-12-19T21:38:51.932Z</t>
  </si>
  <si>
    <t>2018-07-13T13:36:44.286Z</t>
  </si>
  <si>
    <t>2017-12-20T11:17:44.994Z</t>
  </si>
  <si>
    <t>2018-06-20T22:59:59.999Z</t>
  </si>
  <si>
    <t>2017-12-20T11:03:44.875Z</t>
  </si>
  <si>
    <t>2018-06-19T12:06:55.285Z</t>
  </si>
  <si>
    <t>2018-07-06T13:04:32.570Z</t>
  </si>
  <si>
    <t>2018-07-06</t>
  </si>
  <si>
    <t>The offence of failing to stop should not be used to punish an offender for a serious, but not proven, offence. Other offences can be used if there is evidence of other criminal behaviour.</t>
  </si>
  <si>
    <t>Under Section 170 of the Road Traffic Act 1988 drivers who cause personal injury or damage to another vehicle or property must stop and, if required, give their name and address, the name and address of the owner of the vehicle and any identification marks of the vehicle. If the driver does not give their name and address they are obliged to report the accident to the police as soon as reasonably practicable and in any case within 24 hours. A driver is liable to report even if they were not at fault. Failure to comply with these requirements is an offence which carries a maximum penalty of 6 months' imprisonment.
Failure to stop and report offences are often referred to as âhit and runâ but this is often not an accurate reflection of the offence.
The vast majority of the 3,441 convictions in 2017 for failure to stop and report offences involve low level traffic incidents where, for example, a driver clips the wing mirror of another vehicle in a narrow street. This is reflected in current sentencing practice where by far the most common sentence for this offence is a fine.
In a small number of cases the failure to stop or report may be related to an incident involving the death or serious injury of another person. Where there is evidence that the driver caused harm there are a range of other offences available and the failure to stop will be treated as a further and aggravating factor in the sentencing decision. Where the driver takes action to avoid detection this may amount to perverting the course of justice, an offence which carries a life sentence maximum.
We continue to keep offences and penalties under review to ensure the courts have sufficient powers to deal with driving offences.
Department for Transport</t>
  </si>
  <si>
    <t>2018-07-06T13:04:32.568Z</t>
  </si>
  <si>
    <t>207603</t>
  </si>
  <si>
    <t>https://petition.parliament.uk/petitions/207603.json</t>
  </si>
  <si>
    <t>Reverse government decision that will increase State Pension Age for millions</t>
  </si>
  <si>
    <t>When State Pension Age (SPA) is reviewed, the underlying principle is that the proportion of adult life spent over SPA should be constant. At first the target proportion was up to 33.3%. Government now wants to reduce this to 32%. The 33.3% target must be maintained or SPA will rise for millions.</t>
  </si>
  <si>
    <t>The principle of "up to one third" of adult life over State Pension Age (SPA) was announced in the 2013 Autumn Statement.
But in July the Secretary of State said "Government is minded to commit to âup to 32%â as the right proportionâ.
Under the original principle, SPA reaches 68 by April 2041 and 69 by April 2055. Under the new approach it would be 11 and 13 years earlier respectively and 70 by April 2056.
Unless the original target is retained, millions of people will have a higher SPA.</t>
  </si>
  <si>
    <t>12354</t>
  </si>
  <si>
    <t>2017-12-13T11:30:37.252Z</t>
  </si>
  <si>
    <t>2018-07-06T09:01:07.152Z</t>
  </si>
  <si>
    <t>2017-12-18T11:38:02.266Z</t>
  </si>
  <si>
    <t>2018-06-18T22:59:59.999Z</t>
  </si>
  <si>
    <t>2017-12-13T11:48:43.240Z</t>
  </si>
  <si>
    <t>2018-06-16T10:50:37.166Z</t>
  </si>
  <si>
    <t>2018-07-06T09:01:07.131Z</t>
  </si>
  <si>
    <t>The government review of State Pension age followed two independent reports, one by the former CBI Chair, John Cridland. Changes to the law will not be made before another State Pension age review.</t>
  </si>
  <si>
    <t>To ensure that the State Pension (SP) remains affordable, a law was introduced in 2014 requiring the Government to review State Pension age (SPa) every six years. The SPa reviews are based around the principle that people should spend a similar proportion of their adult life receiving the State Pension as the generation before them. This ensures fairness between different age groups and means that people retiring in future should not have a better or worse deal than people retiring today. The SPa review can be found here: https://assets.publishing.service.gov.uk/government/uploads/system/uploads/attachment_data/file/630065/state-pension-age-review-final-report.pdf
The first government review of State Pension age followed an independent review which was led by the former Chair of the Confederation of British Industry (CBI) , John Cridland, which can be found here: https://assets.publishing.service.gov.uk/government/uploads/system/uploads/attachment_data/file/611460/independent-review-of-the-state-pension-age-smoothing-the-transition.pdf 
In addition, each time the Government reviews State Pension age, they must ask the Government Actuary to write a report that considers various State Pension age timetables, and the proportion of adult life in retirement which these timetables would result in. This report will inform the Governmentâs review. The first of these reports is available here: https://assets.publishing.service.gov.uk/government/uploads/system/uploads/attachment_data/file/603136/periodic-review-of-rules-about-state-pension-age-gad-report.pdf
People are living for longer. For example, life expectancy for men aged 65 has increased by over 8 years between 1951 and 2018 â from 77 to 85. Women of the same age have experienced an increase of over 7 years in the same period. Projections of how life expectancy is expected to change in the future are updated regularly. If people live longer, the Government will have to spend more public money on the State Pension. To address this, the Government announced in 2013 that people should expect to spend, on average, âup to one thirdâ of their adult life receiving State Pension. 
Following the Cridland Review, the Government published its first State Pension age review in 2017. This review proposed an increase in SPa to age 68 between 2037 and 2039. The review said that ââ¦the Government is minded to commit to up to 32% as the right proportion of adult life to spend in receipt of State Pension.â  This is because âup to 32%â is similar to the average proportion of adult life that people reaching age 65 (male State Pension age) over the last 25 years (between 1992 and 2016) were expected to spend above age 65, based on the ONS 2014-based life expectancy projections. So, committing to 32% as a proportion from now on ensures that people in the future can enjoy a similar deal to people today. This is within the âup to one thirdâ range announced by the Government in 2013. 
The Government uses projections of life expectancy produced by the Office for National Statistics (ONS) in order to decide on a timetable for increasing the State Pension age, where the average proportion of life over State Pension age will be up to 32%. Because people have been living longer, State Pension age is increasing, but the average proportion of adult life spent over State Pension age is fairly consistent between generations. 
The Government will continue to review the State Pension age every six years, using the latest life expectancy projections. The changes proposed in the 2017 review, to increase SPa to 68 between 2037 and 2039, will not be made law until the Government have reviewed future life expectancy projections.
Department for Work and Pensions</t>
  </si>
  <si>
    <t>2018-07-06T09:01:07.126Z</t>
  </si>
  <si>
    <t>222419</t>
  </si>
  <si>
    <t>https://petition.parliament.uk/petitions/222419.json</t>
  </si>
  <si>
    <t>Reject calls to add Staffordshire Bull Terriers to the Dangerous Dogs Act</t>
  </si>
  <si>
    <t>PETA, an organisation that is meant to be dedicated to protecting animals, has proposed to the UK government that it should add Staffordshire Bull Terriers to the dangerous dogs act, effectively banning them outright. Breed Specific Legislation is not the solution to the problem of dog attacks.</t>
  </si>
  <si>
    <t>Many people in the UK today have the pleasure of owning a Staffordshire Bull Terrier. As one of these people I can recommend them as being loving, loyal and caring, far from dangerous they are great companions. It would be a terrible tragedy for the dog lovers of the UK to lose the right to own one of these great companions. We are calling on Parliament to save our staffies and not have them banned as dangerous dogs, because they are not. People create dangerous dogs, people are the problem.</t>
  </si>
  <si>
    <t>183516</t>
  </si>
  <si>
    <t>2018-06-16T22:06:32.900Z</t>
  </si>
  <si>
    <t>2018-07-25T20:01:01.420Z</t>
  </si>
  <si>
    <t>2018-06-22T16:56:01.988Z</t>
  </si>
  <si>
    <t>2018-06-17T16:42:06.826Z</t>
  </si>
  <si>
    <t>2018-06-23T20:56:16.987Z</t>
  </si>
  <si>
    <t>2018-07-05T09:34:26.481Z</t>
  </si>
  <si>
    <t>2018-06-26T17:51:52.292Z</t>
  </si>
  <si>
    <t>2018-07-16</t>
  </si>
  <si>
    <t>2018-07-17T15:48:19.819Z</t>
  </si>
  <si>
    <t>Steven Quinn</t>
  </si>
  <si>
    <t>2018-07-05</t>
  </si>
  <si>
    <t>The Government has no intention of prohibiting the keeping of Staffordshire Bull Terriers.</t>
  </si>
  <si>
    <t>Section 1 of the Dangerous Dogs Act 1991 prohibits the keeping of certain types of dog identified as either bred for fighting or that share the characteristics of dogs bred for fighting. There are four types of dog to which the prohibition applies: (i) pitbull terrier; (ii) Japanese tosa; (iii) dogo Argentino; and (iv) fila Braziliero. However, although it is an offence to keep one of these types of dog there are exemptions for individual dogs where it has been shown to a court that they do not pose a safety risk to others.  The exemptions are subject to conditions (i.e. neutered, insured against injuring third parties, muzzled and on a lead when in public).
The Government considers that the prohibition on certain types of dogs forms an important part of the measures needed to tackle irresponsible ownership of dogs. Other important measures already in place include: an offence to allow a dog, of any type or breed, to be dangerously out of control; allowing police and local authorities to issue community protection notices to irresponsible owners whose dogs are causing low level problems; and civil law allowing courts to impose restrictions on individual dogs that are found to be dangerous.
The Parliamentary Select Committee on Environment, Food and Rural Affairs (EFRA) (not Government) are currently reviewing the law on the prohibition on certain types of dogs.  EFRA invited any written evidence to be submitted to them by 6 June 2018. Once EFRAâs review is complete they will then publish a report with recommendations and submit it to the Government.
Department for Environment, Food and Rural Affairs</t>
  </si>
  <si>
    <t>2018-07-05T09:34:26.479Z</t>
  </si>
  <si>
    <t>https://hansard.parliament.uk/commons/2018-07-16/debates/51B3E06E-CDFE-45DD-BD6B-D9B304DA4298/DangerousDogsActStaffordshireBullTerriers</t>
  </si>
  <si>
    <t>https://www.parliamentlive.tv/Event/Index/62d17595-483a-4445-bb0b-7ffc90f511a5</t>
  </si>
  <si>
    <t>https://www.parliament.uk/business/committees/committees-a-z/commons-select/petitions-committee/news-parliament-2017/debate-staffordshire-bull-terriers-17-19/</t>
  </si>
  <si>
    <t>215643</t>
  </si>
  <si>
    <t>https://petition.parliament.uk/petitions/215643.json</t>
  </si>
  <si>
    <t>UK Government to implement the Bercow: Ten Years On recommendations</t>
  </si>
  <si>
    <t>I CAN and the Royal College of Speech and Language Therapists have just published a review of provision in England for children and young people with speech, language and communication needs. We are calling on the Government to implement its recommendations and MPs to support the review's findings.</t>
  </si>
  <si>
    <t>Visit www.bercow10yearson.com to download the report and recommendations in full.</t>
  </si>
  <si>
    <t>11007</t>
  </si>
  <si>
    <t>2018-03-20T00:01:43.372Z</t>
  </si>
  <si>
    <t>2018-07-25T19:21:47.711Z</t>
  </si>
  <si>
    <t>2018-03-26T18:02:24.080Z</t>
  </si>
  <si>
    <t>2018-03-20T12:36:03.298Z</t>
  </si>
  <si>
    <t>2018-06-22T12:41:57.004Z</t>
  </si>
  <si>
    <t>2018-07-03T16:39:30.335Z</t>
  </si>
  <si>
    <t>Gillian Rudd</t>
  </si>
  <si>
    <t>2018-07-03</t>
  </si>
  <si>
    <t>We are considering the reportâs recommendations and will respond appropriately in due course. We will keep I CAN and the Royal College of Speech and Language Therapists updated on progress.</t>
  </si>
  <si>
    <t>We welcome the Bercow Ten Years On report and it raises some important issues. The government is currently considering the report and an appropriate response will be provided in due course.  
Speech, language and communication skills are fundamental in helping children and young people flourish in life, and the government is firmly committed to ensuring that those with speech, language and communication needs (SLCN) receive the support they need to reach their full potential.
A lot of progress has been made since the original Bercow report was carried out 10 years ago. The Government has introduced, through the Children and Families Act 2014, a framework for ensuring that children with special educational needs and disabilities (SEND), including those with SLCN, are identified early and receive the support they require to have their needs met to succeed in education and successfully move into independent adult life. 
It is widely acknowledged that children who start school with strong foundations have a better chance of getting on in life. That is why, in December, the Government published Unlocking Talent, Fulfilling Potential â a plan for improving social mobility through education. The plan includes a commitment to close the âword gapâ in the early years.
As part of the governmentâs ambitious plans, the Department for Education is working with the Department of Health and Social Care and Public Health England to support health visitors and early years practitioners identify and support childrenâs early SLCN.  We are also investing Â£5m in trials to support parents to improve their childrenâs language development and discover what works to improve home learning, and Â£50 million to improve early language and literacy provision. This includes a new national network of English Hubs funding to enhance early years practitionersâ professional development, and a Â£5m what works fund in partnership with the Education Endowment Foundation.
Over the years, the government has funded the development of resources and training materials to ensure that the schools workforce is equipped to support pupils with specific types of SEND, including those with SLCN.  A more strategic approach is now needed to ensure that knowledge is embedded in the educational workforce and that good practice is disseminated and widely understood.
A new schoolsâ workforce contract has recently been awarded to Nasen in partnership with UCL, to encourage schools to prioritise SEND within their continuous professional development (CPD) and school improvement plans, and to equip them to identify and meet their training needs. This contract will look across all types of impairment, including SLCN, and will undertake a gap analysis of training and resources for the educational workforce.  The findings of this research will be used to identify what further support might be required in the future.
The Government is committed to responding to Dame Christine Lenehanâs review of residential special schools, Good Intentions, Good Enough?, later in the year.  We will take that opportunity to set out how the government will continue to work to achieve the vision of a reformed SEND system.  This will also provide an opportunity to draw out some of the common themes between the Lenehan review and the Bercow Ten Years On report. 
We have been in regular contact with I CAN and the Royal College of Speech and Language Therapists in respect of the reportâs recommendations, and we will continue to keep them updated on the progress we are making.
Department for Education</t>
  </si>
  <si>
    <t>2018-07-03T16:39:30.333Z</t>
  </si>
  <si>
    <t>221860</t>
  </si>
  <si>
    <t>https://petition.parliament.uk/petitions/221860.json</t>
  </si>
  <si>
    <t>PublicHoliday on Hindus special two religious occasions in a year:Diwali&amp;Dussera</t>
  </si>
  <si>
    <t>This will give an opportunity for Hindu families to get together and share happiness with other religious communities. It is very important for Hindus to celebrate Diwali and also Diwali â Festival of Lights is a major holiday that is also celebrated by Buddhists, Jains and Sikhs.</t>
  </si>
  <si>
    <t>Hinduism in England is the third largest religion in the country, with over 806,000 followers as of the 2011 Census. This represents over 1.5% of the English population, up from 1.1% the previous decade. Hindus are predominantly in the cities of London and Leicester, where they make up greater proportions of the population(Hindu Enclaves, also known as Hindu Hotspots).
Hindus don't get a lawful Public Holiday on their two special religious occasions in a year 1. Diwali and 2. Dussera</t>
  </si>
  <si>
    <t>10821</t>
  </si>
  <si>
    <t>2018-06-10T11:19:46.970Z</t>
  </si>
  <si>
    <t>2018-07-24T14:22:18.291Z</t>
  </si>
  <si>
    <t>2018-06-15T08:48:29.675Z</t>
  </si>
  <si>
    <t>2018-06-10T11:47:34.705Z</t>
  </si>
  <si>
    <t>2018-06-25T06:27:39.840Z</t>
  </si>
  <si>
    <t>2018-07-03T12:07:27.199Z</t>
  </si>
  <si>
    <t>Ritesh Patel</t>
  </si>
  <si>
    <t>The Government has no plans to create a public holiday to commemorate religious festivals such as Diwali. The costs are considerable. The cost of the 2012 Diamond Jubilee holiday was around Â£1.2bn.</t>
  </si>
  <si>
    <t xml:space="preserve">The Government is committed to bringing people together in strong, united communities. We encourage and support people to have shared aspirations, values and experiences. Festivals such as Diwali and Dussehra contribute towards this objective. We regret however that we cannot agree to create new bank or public holiday to mark these festivals.
The Government regularly receives requests for additional bank and public holidays to celebrate a variety of occasions including religious festivals.  However the current pattern is well established and accepted. 
Whilst an additional bank holiday may benefit some communities and sectors, the cost to the economy of an additional bank holiday remains considerable.  The most recent estimate following an impact assessment  for the additional holiday for the Diamond Jubilee is that a bank holiday (across the UK as a whole) costs employers around Â£1.2bn. 
Workers in the UK are entitled to 28 days holiday each year.  Employers are under no legal obligation to grant a religious-based request for time off.  However Government's policy is to encourage employers to respond flexibly and sympathetically to any requests for leave, including requests for religious holidays, bearing in mind business needs.  ACAS provides detailed guidance for employers about religious festivals and holy days on its website.
Department for Business, Energy and Industrial Strategy </t>
  </si>
  <si>
    <t>2018-07-03T12:07:27.196Z</t>
  </si>
  <si>
    <t>212554</t>
  </si>
  <si>
    <t>https://petition.parliament.uk/petitions/212554.json</t>
  </si>
  <si>
    <t>Make scoliosis screening compulsory in all UK schools</t>
  </si>
  <si>
    <t>It is estimated 4 out of every 1000 children in the UK have scoliosis.  Once a curve reaches 40 degrees, spinal fusion surgery is the only option for treatment. Introducing a screening program into schools would reduce the number of patients undergoing major, invasive, life changing surgery.</t>
  </si>
  <si>
    <t>Around half of US States have compulsory screening in schools, the program is FREE other than a small cost to train a member of staff to be able to carry out the basic "Forward Bend" test. This is a simple solution to a massive, and growing, problem in our society. By catching scoliosis early, the options for treatment is wider and the life of the affected child would be less impacted. The overall cost on the NHS would be lower as each operation for the surgery alone costs in excess of Â£10,000.</t>
  </si>
  <si>
    <t>14277</t>
  </si>
  <si>
    <t>2018-02-10T21:51:36.141Z</t>
  </si>
  <si>
    <t>2018-07-24T22:11:20.798Z</t>
  </si>
  <si>
    <t>2018-02-15T12:15:18.700Z</t>
  </si>
  <si>
    <t>2018-02-10T22:02:04.727Z</t>
  </si>
  <si>
    <t>2018-06-06T06:14:09.947Z</t>
  </si>
  <si>
    <t>2018-06-28T09:34:17.259Z</t>
  </si>
  <si>
    <t>Talya Atkins</t>
  </si>
  <si>
    <t>2018-06-28</t>
  </si>
  <si>
    <t>The Government accepts the UK National Screening Committee recommendation not to introduce a screening programme for scoliosis at this time.  This recommendation will be reviewed in 2019/20.</t>
  </si>
  <si>
    <t xml:space="preserve">The UK National Screening Committee (UK NSC) advises ministers and the NHS in all four countries about all aspects of screening policy and supports implementation.  Using research evidence, pilot programmes and economic evaluation, it assesses the evidence for programmes against a set of internationally recognised criteria.
In August 2016, following a three month consultation that was hosted on the UK NSC website between February and May 2016, the UK NSC reviewed the evidence for adolescent idiopathic scoliosis and concluded that screening for this condition should not be offered.  This recommendation was made because it concluded that there is no agreed cut off of the forward bend where doctors would agree that treatment is necessary - this means that some children would go on to have further tests when they would get better on their own and some would miss tests and treatments they would benefit from.  It was not clear that treating people following detection by screening results had additional benefit over detection through current clinical practice, and many people would require unnecessary follow-up and X-ray exposure because the current screening test could not accurately predict those people requiring intervention from those people who did not.
However, the UK NSC will be reviewing adolescent idiopathic scoliosis screening again in 2019/20 and a public consultation on the UK NSCâs evidence review will be made available at http://legacy.screening.nhs.uk/scoliosis. 
Information on how to register as a stakeholder when the consultation is available can be requested by contacting the Screening Helpdesk - https://legacyscreening.phe.org.uk/email_us_form.php
</t>
  </si>
  <si>
    <t>2018-06-28T09:34:17.257Z</t>
  </si>
  <si>
    <t>219650</t>
  </si>
  <si>
    <t>https://petition.parliament.uk/petitions/219650.json</t>
  </si>
  <si>
    <t>Scrap car parking charges at NHS Hospitals in England</t>
  </si>
  <si>
    <t xml:space="preserve">Hospital car parking charges affect the vulnerable, visitors of ill relatives and hardworking NHS staff. The fees are a major cause of social injustice.
Join the campaign to get this stealth tax scrapped, once and for all.
</t>
  </si>
  <si>
    <t xml:space="preserve">The NHS should be free at the point of access but hospitals charge up to Â£300 for a week of parking.
In 2014, the Government introduced guidance suggesting free or reduced parking should be available for staff, blue badge holders and visitors of gravely ill relatives.
Since then, 47% of hospitals have increased their hourly parking charges and almost half still charge blue badge holders.
The campaign is supported by FairFuelUK, CLIC Sargent and Headway.
</t>
  </si>
  <si>
    <t>23035</t>
  </si>
  <si>
    <t>2018-05-09T17:01:10.965Z</t>
  </si>
  <si>
    <t>2018-07-25T20:12:31.475Z</t>
  </si>
  <si>
    <t>2018-06-04T16:46:11.895Z</t>
  </si>
  <si>
    <t>2018-05-10T08:30:36.422Z</t>
  </si>
  <si>
    <t>2018-06-13T20:19:14.963Z</t>
  </si>
  <si>
    <t>2018-06-27T10:48:30.291Z</t>
  </si>
  <si>
    <t>Howard Cox</t>
  </si>
  <si>
    <t>2018-06-27</t>
  </si>
  <si>
    <t>Hospitalsâ car parking policies must put patients first, but removing charges would mean losing over Â£200m from patient care budgets, and result in fewer spaces being available for genuine users.</t>
  </si>
  <si>
    <t>67% of NHS sites donât charge for car parking, meaning the majority of regularly attended community sites and mental health wards - that often see some of the most vulnerable patients â do not charge.
NHS organisations are locally responsible for the provision and charging for their parking and this includes the methods used to charge and their rules must be clearly displayed.
We expect all NHS organisations to follow the published NHS Car Parking Principles but NHS organisations have the freedom to make decisions on their car parking including charges to reflect their local situation. We want to see Trusts coming up with options that put staff, patients and their families first.
Income generated from parking charges is used to pay the costs of providing the parking (such as maintenance, security and lighting) and to avoid funds being taken from budgets for healthcare services.
If any excess is generated, income generation rules require that it is used to fund clinical services.
The principles explicitly state that contracts should not be let on any basis that incentivises additional charges, e.g. 'income from parking charge notices only'. 
Parking Charge Notices must be applied reasonably.
In 2015 a Health Technical Memorandum (NHS car parking management: environment and sustainability) was published to provide helpful guidance on how NHS organisations should approach the provision of car parking and other travel plans â including some good examples of best practice. 
Since introducing free parking at hospitals, Scotland and Wales have seen other issues arise, such as illegitimate use and a lack of spaces. Having a parking regime prevents these problems.
Department of Health and Social Care</t>
  </si>
  <si>
    <t>2018-06-27T10:48:30.288Z</t>
  </si>
  <si>
    <t>220501</t>
  </si>
  <si>
    <t>https://petition.parliament.uk/petitions/220501.json</t>
  </si>
  <si>
    <t>Public Holiday on Muslims religious occasions in the UK(Eid ul Fitr&amp;Eid ul Adha)</t>
  </si>
  <si>
    <t>Public Holiday on Muslims special two religious occasions in a year: 1. Eid ul-Fitr and 2. Eid ul-Adha. This will give an opportunity for Muslim families to get together and share happiness with other religious communities. It is very important for Muslims to celebrate EID.</t>
  </si>
  <si>
    <t>Islam is the second largest religion in the United Kingdom, with results from the United Kingdom Census 2011 giving the UK Muslim population in 2011 as 2,786,635, (2.7 million ) 4.8% of the total population. The vast majority of Muslims in the United Kingdom live in England: 2,660,116 (5.02% of the population). 
Muslims don't get a lawful Public Holiday on their two special religious occasions in a year 1. Eid ul-Fitr and 2. Eid ul-Adha.</t>
  </si>
  <si>
    <t>44838</t>
  </si>
  <si>
    <t>2018-05-22T21:54:07.926Z</t>
  </si>
  <si>
    <t>2018-07-25T20:10:14.903Z</t>
  </si>
  <si>
    <t>2018-05-29T18:00:30.722Z</t>
  </si>
  <si>
    <t>2018-05-23T12:04:56.994Z</t>
  </si>
  <si>
    <t>2018-06-10T17:50:11.391Z</t>
  </si>
  <si>
    <t>2018-06-26T08:51:17.638Z</t>
  </si>
  <si>
    <t>MD NURUL ALAM</t>
  </si>
  <si>
    <t>2018-06-26</t>
  </si>
  <si>
    <t>The Government has no plans to create a public holiday to commemorate religious festivals such as Eid. The costs would be considerable. The cost of the 2012 Diamond Jubilee holiday was around Â£1.2bn.</t>
  </si>
  <si>
    <t>The Government is committed to bringing people together in strong, united communities. We encourage and support people to have shared aspirations, values and experiences. Festivals such as Eid contribute towards this objective. We regret however that we cannot agree to create new bank or public holidays to mark this festival.
The Government regularly receives requests for additional bank and public holidays to celebrate a variety of occasions including religious festivals.  However the current pattern is well established and accepted, 
Whilst an additional bank holiday may benefit some communities and sectors, the cost to the economy of an additional bank holiday remains considerable.  The most recent estimate following an Impact Assessment (IA) for the additional holiday for the Diamond Jubilee is that a bank holiday (across the UK as a whole) costs employers around Â£1.2bn. 
Workers in the UK are entitled to 28 days holiday each year.  Workers are under no legal obligation to grant a religious-based request for time off.  However Government's policy is to encourage employers to respond flexibly and sympathetically to any requests for leave, including requests for religious holidays, bearing in mind business needs.  Acas provides detailed guidance for employers about religious festivals and holy days on its website.
Department for Business, Energy and Industrial Strategy</t>
  </si>
  <si>
    <t>2018-06-26T08:51:17.636Z</t>
  </si>
  <si>
    <t>220440</t>
  </si>
  <si>
    <t>https://petition.parliament.uk/petitions/220440.json</t>
  </si>
  <si>
    <t>Govia Thameslink Railway should have its contract immediately removed</t>
  </si>
  <si>
    <t>The Secretary of State should intervene immediately over GTR's failure to implement its new timetable leaving commuters stranded and mass cancellations of services despite having a year to plan for the changes.</t>
  </si>
  <si>
    <t>Govia Thameslink has consistently had the worst performance figures of any train operating company in England. It has failed to improve services and now totally failed to deliver on its own new timetable leading to total chaos. It is contributing to lost man hours, harming the economy and failing in all aspects of customer service. It has been criticised by two Commons Select Committees and the National Audit Office for its repeated  failures.</t>
  </si>
  <si>
    <t>19351</t>
  </si>
  <si>
    <t>2018-05-21T21:12:34.905Z</t>
  </si>
  <si>
    <t>2018-07-25T11:09:48.418Z</t>
  </si>
  <si>
    <t>2018-05-29T10:20:30.142Z</t>
  </si>
  <si>
    <t>2018-05-21T23:37:18.425Z</t>
  </si>
  <si>
    <t>2018-05-31T17:49:32.565Z</t>
  </si>
  <si>
    <t>2018-06-21T15:24:21.313Z</t>
  </si>
  <si>
    <t>Simon Lee</t>
  </si>
  <si>
    <t>2018-06-21</t>
  </si>
  <si>
    <t>Passengers have faced totally unsatisfactory levels of service in recent weeks. Ministers share the frustration of passengers about the situation and they intervened as soon as the problems arose.</t>
  </si>
  <si>
    <t>Passengers on this franchise have faced totally unsatisfactory levels of service in recent weeks. Poor service prior to this, as the Gibb report made clear, had largely been down to industrial action by the trade union on Southern rail. The Secretary of State and the Rail Minister have been clear that they share the frustration of passengers about the situation in recent weeks and they intervened as soon as the problems arose, with the Transport Secretary demanding a recovery plan. Since then, the Department has been in daily contact with the leadership of Network Rail and Govia Thameslink Railway (GTR) and have insisted that both organisations put whatever resource is needed into resolving the situation, and into making sure that there is proper industry leadership of the recovery effort. Service information to passengers has improved and considerable work is being undertaken to operate the services in the timetable. 
This timetable change was intended to deliver the benefits to passengers of major investment in the rail network. This means, through the Â£7 billion Thameslink Programme, new trains and improved stations, including the rebuilding of London Bridge and Blackfriars. The programme and timetable changes were designed to provide more frequent and longer trains through central London to respond to the huge growth in passenger numbers that we have seen in recent years. But this timetable change instead has resulted in unacceptable disruption for passengers that rely on these services.
The process of introducing the new timetable was overseen by an Industry Readiness Board, which included representatives from Network Rail, the Office of Rail and Road (ORR) and the train operating companies, and an Independent Assurance Panel. Both of these groups informed the Department that they had not been given any information to suggest that the implementation of the new timetable should be halted. These bodies were set up specifically to ensure that all parts of the rail network â Network Rail, GTR, other train operators - were ready to implement these major timetable changes. It should have been clear to them that some key parties were not ready; they did not raise this risk. As few as 3 weeks before the timetable was to be implemented GTR themselves assured the Transport Secretary they were ready to implement the changes. Clearly this was wrong, and it is totally unacceptable.
Investigations being carried out right now will give more information about what has gone wrong and why the industry remained of the view until the last moment that it would be able to deliver these changes. There has to be a proper investigation into events. Since this petition was launched the Chief Executive of GTR, Charles Horton, has resigned in order to make way for fresh leadership of GTR. Further action may need to be taken against GTR but only once we have the findings of these investigations. 
It is right that the industry has apologised for the situation and that Charles Horton has stepped down, and it is right that we learn the lessons for the future, but right now the focus should remain on restoring the reliability of their service to passengers.
Department for Transport</t>
  </si>
  <si>
    <t>2018-06-21T15:24:21.311Z</t>
  </si>
  <si>
    <t>2018-06-22T10:12:42.012Z</t>
  </si>
  <si>
    <t>220898</t>
  </si>
  <si>
    <t>https://petition.parliament.uk/petitions/220898.json</t>
  </si>
  <si>
    <t>Put pressure on Donald Trump to end the separation of migrant families.</t>
  </si>
  <si>
    <t>The US government is taking migrant children as young as a year old away from their families and locking them in separate detention centres. Worse still, there are now over 1500 children that have been lost by the system, leaving them vulnerable to human traffickers. End this human rights violation!</t>
  </si>
  <si>
    <t>https://www.google.co.uk/amp/s/amp.cnn.com/cnn/2018/05/26/politics/hhs-lost-track-1500-immigrant-children/index.html
https://www.washingtonpost.com/gdpr-consent/?destination=%2fnews%2fpost-nation%2fwp%2f2018%2f05%2f27%2fthe-u-s-lost-track-of-1500-immigrant-children-last-year-heres-why-people-are-outraged-now%2f%3f&amp;utm_term=.3f3e0e0b95f7</t>
  </si>
  <si>
    <t>18117</t>
  </si>
  <si>
    <t>2018-05-28T12:23:51.238Z</t>
  </si>
  <si>
    <t>2018-07-25T17:12:19.338Z</t>
  </si>
  <si>
    <t>2018-06-04T11:04:22.135Z</t>
  </si>
  <si>
    <t>2018-05-28T14:23:23.498Z</t>
  </si>
  <si>
    <t>2018-06-20T18:28:26.244Z</t>
  </si>
  <si>
    <t>2018-06-21T14:45:57.702Z</t>
  </si>
  <si>
    <t>Muhammad Ali</t>
  </si>
  <si>
    <t>As the Prime Minister said on 20 June, we believe that US child separation policy is wrong and not something that we agree with. We are pleased that the Administration has changed their position.</t>
  </si>
  <si>
    <t>As the Prime Minister said on 20 June, we believe that the US child separation policy is wrong and not something that we agree with. We do not apply similar measures here and will never do so. The UK avoids separating children from their parents as much as possible.
Later on the 20 June, President Trump signed an Executive Order aimed at ending the separation policy. We are pleased that the Administration has changed their position and hope that children will be reunited quickly with their families.
The UK has a strong and enduring partnership with the US. Our close relationship means that we can raise concerns directly.
Foreign and Commonwealth Office</t>
  </si>
  <si>
    <t>2018-06-21T14:45:57.699Z</t>
  </si>
  <si>
    <t>216215</t>
  </si>
  <si>
    <t>https://petition.parliament.uk/petitions/216215.json</t>
  </si>
  <si>
    <t>New law that cats injured/killed by a vehicle are checked for a chip: Round 2</t>
  </si>
  <si>
    <t>Why do we feel that cats aren't as important as dogs? They are family pets too - they have one at No.10 Downing Street. The law must be changed and scanners supplied to all councils. They don't cost very much. Cats are part of a family and deserve to be returned home.
Please sign Gizmo's Legacy</t>
  </si>
  <si>
    <t>It doesn't matter if you are lower, middle, upper class, famous or not, your cat will probably go to landfill if itâs killed on the roads. 
Councils who say they scan, often don't. They think "Itâs just a cat!", yet it only takes two minutes to scan. It's easier to throw cats away than to scan them for their owners.
DEFRA "encourage" councils to scan, so the law should be changed so that councils must scan all cats and keep records. Councils need to respect our cats the way they do dogs.</t>
  </si>
  <si>
    <t>13750</t>
  </si>
  <si>
    <t>2018-03-26T10:00:23.716Z</t>
  </si>
  <si>
    <t>2018-07-25T16:28:19.609Z</t>
  </si>
  <si>
    <t>2018-03-30T06:44:43.740Z</t>
  </si>
  <si>
    <t>2018-03-26T10:30:23.597Z</t>
  </si>
  <si>
    <t>2018-05-26T10:14:11.834Z</t>
  </si>
  <si>
    <t>2018-06-19T17:00:32.695Z</t>
  </si>
  <si>
    <t>Helena Abrahams</t>
  </si>
  <si>
    <t>2018-06-19</t>
  </si>
  <si>
    <t>It is already good practice for local authorities and Highways England to scan any dog or cat found on our streets so that the owner can be informed.</t>
  </si>
  <si>
    <t>Cats and dogs become members of the family and it is a great source of worry and uncertainty when they are injured or lost. Therefore it is the Governmentâs position that it is best practice for veterinary practices and rehoming centres to scan dogs and cats brought to their premises. In the case of road traffic accidents, some local authorities do endeavour to identify the owners if the pet has a collar or microchip and we encourage others to adopt the same practice.
Highways England similarly has a policy of scanning pets that have been killed or injured in road accidents. Rule 286 of The Highway Code also advises drivers to report any accident involving an animal to the police, which we hope would lead to domestic animal owners whose animals are killed or injured in road accidents being made aware of the incident.
It is compulsory for all dogs to be microchipped in England, Scotland and Wales. The Government would advise any owner to get their cat microchipped and keep the relevant records up to date. We would regard this to be an informed and sensible choice for individual owners to make, rather than a compulsory one.
We strongly support the work of cat charities to have microchipping and neutering campaigns. The Government has ensured that the statutory Code of Practice for the Welfare of Cats, made under the Animal Welfare Act 2006, contains advice about identifying cats, including by use of a microchip.
Department for Environment, Food and Rural Affairs</t>
  </si>
  <si>
    <t>2018-06-19T17:00:32.693Z</t>
  </si>
  <si>
    <t>220460</t>
  </si>
  <si>
    <t>https://petition.parliament.uk/petitions/220460.json</t>
  </si>
  <si>
    <t>Ban combustible materials on residential tower blocks, schools and hospitals</t>
  </si>
  <si>
    <t>What happened at Grenfell Tower was a national disgrace. Combustible cladding and insulation caused the fire to spread so quickly. One year on hundreds of buildings are still at risk. We need an immediate ban on combustible materials on high-rise residential buildings (18m+), schools and hospitals</t>
  </si>
  <si>
    <t>Fire experts and journalist investigations have shown that the combustible cladding and insulation on Grenfell caused the fire to burn so fiercely and spread so quickly, contributing to the tragic deaths of so many that night. Building regulations and guidance did nothing to stop this from happening, and hundreds of buildings around the country are still wrapped in dangerous materials.  The Government has announced a consultation on combustible materials but, one year on, we need a ban now.</t>
  </si>
  <si>
    <t>14631</t>
  </si>
  <si>
    <t>2018-05-22T10:04:34.056Z</t>
  </si>
  <si>
    <t>2018-07-25T13:20:15.128Z</t>
  </si>
  <si>
    <t>2018-06-01T16:47:15.300Z</t>
  </si>
  <si>
    <t>2018-05-22T13:24:06.325Z</t>
  </si>
  <si>
    <t>2018-06-10T08:18:57.205Z</t>
  </si>
  <si>
    <t>2018-06-18T16:53:02.380Z</t>
  </si>
  <si>
    <t>George Clarke</t>
  </si>
  <si>
    <t>2018-06-18</t>
  </si>
  <si>
    <t xml:space="preserve">The Government intends to ban the use of combustible materials on the external walls of high-rise residential buildings, subject to the consultation published today. </t>
  </si>
  <si>
    <t>The cladding believed to be on Grenfell Tower was unlawful under existing building regulations. It should not have been used. The Building Regulations set legal requirements for buildings, including residential buildings, hospitals and schools. The Building Regulations have always set high safety requirements and continue to do so. The Government will ensure that there is no room for doubt over what materials can be used safely in cladding of high-rise residential buildings which is why we have today announced a consultation on banning the use of combustible materials on the external walls of high-rise residential buildings of 18m or over. 
There is a statutory requirement in section 14 of the Building Act 1984 for the Government to consult on proposed changes to Building Regulations â such as banning the use of combustible materials. This helps to ensure that the right decision is made fairly and transparently. 
The consultation invites views on the Governmentâs proposals to revise the building regulations to ban the use of combustible materials in the inner leaf, insulation and cladding that are used in external wall systems on these buildings. As part of the consultation, we have asked for views on which buildings should be covered by a ban. The ban proposed in the consultation is focused on high-rise, residential buildings, and we will reflect on whether that is the right approach on the basis of the response to the consultation.
Residents, industry and other interested parties will now be able to have their say on proposals affecting the safety of homes. The changes on which the Government are consulting will offer even greater certainty to concerned residents and to the construction industry.
The deadline for consultation responses is 14 August. Once closed, the department will consider all the comments received and provide a response as soon as possible. Details of the consultation can be found here: https://www.gov.uk/government/consultations/banning-the-use-of-combustible-materials-in-the-external-walls-of-high-rise-residential-buildings
Ministry of Housing, Communities and Local Government</t>
  </si>
  <si>
    <t>2018-06-18T16:53:02.378Z</t>
  </si>
  <si>
    <t>218343</t>
  </si>
  <si>
    <t>https://petition.parliament.uk/petitions/218343.json</t>
  </si>
  <si>
    <t>End the animal cruelty laws exemptions given to UK halal and shechita abattoirs</t>
  </si>
  <si>
    <t>The EUâs 2009 slaughter regulation requires all animals, including poultry, be stunned before slaughter. Religious abattoirs in the UK are de facto exempt from the stun laws which apply to non-religious abattoirs. Animal welfare must take priority over faith tradition.</t>
  </si>
  <si>
    <t>Non-stun slaughter is cruel. Many consumers do not want to eat meat killed by religious slaughter. Meat killed by religious slaughter is not prepared in Parliament, so MPs know that they are not eating it, unless they specifically request it. On leaving the EU, specific UK legislation must replace the EU slaughter directive, explicitly precluding the religious exemption from pre-stunning requirement. Stun to kill must be mandatory.</t>
  </si>
  <si>
    <t>2018-04-23T14:28:59.718Z</t>
  </si>
  <si>
    <t>2018-07-25T19:54:13.593Z</t>
  </si>
  <si>
    <t>2018-05-14T09:42:35.559Z</t>
  </si>
  <si>
    <t>2018-04-23T18:03:34.055Z</t>
  </si>
  <si>
    <t>2018-05-24T18:08:08.948Z</t>
  </si>
  <si>
    <t>2018-06-18T11:41:47.345Z</t>
  </si>
  <si>
    <t>Ceri Shian Jayes</t>
  </si>
  <si>
    <t>The Government encourages the highest standards of welfare at slaughter but respects the rights of Jewish and Muslim people to eat meat prepared according to their religion.</t>
  </si>
  <si>
    <t>The Government is aware of concern about meat from animals slaughtered according to religious beliefs.
Current national regulations on religious slaughter have a long history. The issue was first debated in Parliament in 1875. The Slaughter of Animals Act 1933 introduced a legal requirement for stunning of animals prior to slaughter but contained an exemption where animals were slaughtered for consumption by Jewish and Muslim communities. Over the years the national rules governing religious slaughter have developed to provide additional protection to animals that are slaughtered in accordance with religious rites.
EU Regulation 1099/2009, on the protection of animals at time of killing, requires all animals to be stunned before slaughter except where animals are slaughtered in accordance with religious rites. The EU Regulation and the Welfare of Animals at Time of Killing (England) Regulations 2015 (WATOK) include strict requirements on where, how and who can slaughter animals in accordance with religious rites. These requirements are monitored and enforced by Official Veterinarians of the Food Standards Agency to ensure that animals are spared unnecessary suffering, distress or pain during the slaughter process.
The legislation also requires each person either handling or carrying out slaughter operations, including religious slaughter, to hold a Certificate of Competence. A person must undergo formal training, understand their responsibilities for the protection of animal welfare during slaughter operations and consistently demonstrate competent performance in order to pass the independent examination to obtain a Certificate of Competence.
Department for Environment, Food and Rural Affairs</t>
  </si>
  <si>
    <t>2018-06-18T11:41:47.342Z</t>
  </si>
  <si>
    <t>214145</t>
  </si>
  <si>
    <t>https://petition.parliament.uk/petitions/214145.json</t>
  </si>
  <si>
    <t>Mandate re-homing of suitable beagles and other species used for animal research</t>
  </si>
  <si>
    <t>An Advice Note was issued by the Animal Scientific Regulation Unit at the Home Office in 2015 encouraging research/ breeding facilities to re-home these animals but an Advice Note is not Mandatory.  There is evidence that animals are released under the radar or the advice is ignored.</t>
  </si>
  <si>
    <t>There can be a life after laboratories for suitable animals!!  Mandatory legislation will guarantee adherance to the law and will ensure that release &amp; re-homings will be conducted officially and transparently for those animals who achieve the criteria in ASPA 1986. This will ensure that animals can enjoy normal lives in domestic enviroments once they have been socialised and domesticated properly, and re-homed to new owners who have been extensively checked as suitable.</t>
  </si>
  <si>
    <t>11924</t>
  </si>
  <si>
    <t>2018-03-02T16:32:28.585Z</t>
  </si>
  <si>
    <t>2018-07-25T19:02:00.584Z</t>
  </si>
  <si>
    <t>2018-03-09T16:57:04.140Z</t>
  </si>
  <si>
    <t>2018-03-03T08:13:34.681Z</t>
  </si>
  <si>
    <t>2018-05-30T06:49:19.730Z</t>
  </si>
  <si>
    <t>2018-06-18T10:26:49.710Z</t>
  </si>
  <si>
    <t>Christine Wynne</t>
  </si>
  <si>
    <t>This Government encourages all scientific establishments that are licensed under the Animals (Scientific Procedures) Act (1986) to consider the re-homing of animals used in scientific research.</t>
  </si>
  <si>
    <t>The Home Office encourages establishments to consider re-homing when it is in the best interests of the welfare of the animal, when there is no risk to public or animal health, or to the environment. The Home Office has published a detailed Advice Note to facilitate re-homing where it is appropriate. The Home Office has no plans to mandate re-homing of animals used in scientific research.
The use of animals in scientific research remains a vital tool in improving our understanding of how biological systems work both in health and disease. This is crucial for the development of new medicines and cutting edge medical technologies for both humans and animals, and for the protection of our environment. 
The Government has a strong commitment to maintaining a rigorous regulatory system under the Animals (Scientific Procedures) Act 1986 (ASPA). 
Guidance can be found here: 
https://assets.publishing.service.gov.uk/government/uploads/system/uploads/attachment_data/file/662364/Guidance_on_the_Operation_of_ASPA.pdf
The regulatory system ensures that animal research and testing is carried out only where no practicable alternative exists, and that suffering is kept to a minimum. This is achieved through applying the principles of the 3Rs which require that, in every research proposal, animals are replaced with non-animal alternatives wherever possible; that the number of animals used is reduced to the minimum needed to achieve the results sought; and that, for those animals which must be used, procedures are refined as much as possible to minimise their suffering.
Animals that have been used in scientific research under ASPA may be re-homed if certain criteria, which are set out in section 17A of ASPA, are met. These criteria aim to protect the animals being re-homed, public health, animal health, and the environment.
In 2015, the Home Office published a detailed Advice Note to explain the requirements for the re-homing of animals under ASPA, and to facilitate re-homing when appropriate. 
The Advice Note is published here: https://assets.publishing.service.gov.uk/government/uploads/system/uploads/attachment_data/file/470146/Advice_Note_Rehoming_setting_free.pdf
The guidance aims to:
Encourage consideration of opportunities for re-homing and setting free suitable animals
Clarify the legislative framework under which consent to re-home can be obtained 
Provide advice on an effective Animal Welfare and Ethical Review Body (AWERB) policy for re-homing and setting free 
Describe the current processes used by the Home Office for re-homing or setting free protected animals
Before deciding if an animal is suitable for re-homing, consideration must be given to: 
The animalâs state of health
Any risk to public health, animal health and the environment
The need for effective socialisation
Any other measures to safeguard the animalâs well being, such as the suitability of the new owner 
The process of re-homing of animals used in scientific research, or setting them free, may involve stress and welfare costs to the animals. Ethically, animals must only be re-homed when it is in the best interests of their welfare and when there is no risk to public or animal health, or to the environment. For these reasons mandatory re-homing is not being considered by this Government.
Home Office</t>
  </si>
  <si>
    <t>2018-06-18T10:26:49.707Z</t>
  </si>
  <si>
    <t>219512</t>
  </si>
  <si>
    <t>https://petition.parliament.uk/petitions/219512.json</t>
  </si>
  <si>
    <t>The Government should end experiments on dogs.</t>
  </si>
  <si>
    <t>The evidence that using dogs in regulatory testing advances scientific knowledge or human safety is limited, yet it causes immense suffering to thousands of dogs every year. [Cruelty Free International]
In 2016, 4,932 tests were carried out on dogs, a 6% rise on 2015. [UK Home Office Annual Stats]</t>
  </si>
  <si>
    <t>Dogs are used as the âsecond speciesâ in drugs tests. They are force fed, made to inhale or injected with drugs to see what dose will sicken or kill them. They have no pain relief. Even agricultural products can be tested. In the UK, 6 million of us share our homes with dogs. Only 18% of adults feel it is acceptable to use dogs for medical research. [MORI 2016] Dogs are not substitutes for humans. 90% of drugs that pass preclinical tests fail in human trials. [Biotech Innovation Organization]</t>
  </si>
  <si>
    <t>21226</t>
  </si>
  <si>
    <t>2018-05-07T16:36:22.329Z</t>
  </si>
  <si>
    <t>2018-07-25T18:49:09.394Z</t>
  </si>
  <si>
    <t>2018-05-14T09:48:01.296Z</t>
  </si>
  <si>
    <t>2018-05-08T09:21:36.232Z</t>
  </si>
  <si>
    <t>2018-06-05T14:51:27.616Z</t>
  </si>
  <si>
    <t>2018-06-15T15:53:32.645Z</t>
  </si>
  <si>
    <t>Kerry Postlewhite</t>
  </si>
  <si>
    <t>2018-06-15</t>
  </si>
  <si>
    <t>The Animals (Scientific Procedures) Act 1986 gives dogs special status whereby they can only be used in experiments if there is no alternative research model and if their use can be fully justified.</t>
  </si>
  <si>
    <t>In the UK, the Medicines and Healthcare products Regulatory Agency (MHRA) is the responsible authority for the assessment and licensing of medicinal products. EU pharmaceutical legislation, delivered by the MHRA, requires that before a new medicine is granted a licence, a battery of in vitro and in vivo tests are conducted to establish the toxicity profiles for the medicine. The legislation requires that new medicines are generally tested in a rodent and a non-rodent species before human clinical trials can begin. As a result of adverse findings from animal studies, a large number of drug candidates do not progress to being tested in humans.
This testing is undertaken to provide assurance of the safety of medicines before they are given to humans. Removing this testing could compromise human safety, which this Government would consider to be unacceptable.
Dogs are still important in the development and safety testing of new medicines where there are no validated alternative models available. Whenever possible, dogs are replaced by other suitable animal species. For example, mini-pigs may be used in the place of dogs for some general toxicity studies.
The Animals (Scientific Procedures) Act 1986 gives dogs a special status whereby they can only be used if there is no alternative research model and if their use can be justified. This Government welcomes the ongoing work to develop validated alternative models for second species testing. 
Home Office</t>
  </si>
  <si>
    <t>2018-06-15T15:53:32.642Z</t>
  </si>
  <si>
    <t>219020</t>
  </si>
  <si>
    <t>https://petition.parliament.uk/petitions/219020.json</t>
  </si>
  <si>
    <t>Proscribe Hizballah in its entirety under the Terrorism Act 2000</t>
  </si>
  <si>
    <t>Supporters of Hizballah annually parade through London and are permitted to do so on the grounds that only Hizballahâs âmilitary wingâ is proscribed. Even Hizballah admits there is no âmilitary wingâ. We must stop these parades on our streets.</t>
  </si>
  <si>
    <t xml:space="preserve">Britain proscribes Hizballahâs âmilitary wingâ but, at the behest of the Foreign Office, not its âpolitical wingâ. Hizballah mocks the distinction. For example in 2012 its Deputy Secretary-General said: âWe donât have a military wing and a political oneâ.
Hizballah seeks the extermination of Jews. For example in 2004 its Secretary-General said: âIf Jews all gather in Israel, it will save us the trouble of going after them worldwide. It has been responsible for terrorist attacks murdering Jews from Buenas Aires to Burgas, and has even been blamed for two bombings targeting Jews in London in 1994.
</t>
  </si>
  <si>
    <t>14753</t>
  </si>
  <si>
    <t>2018-04-30T14:33:35.641Z</t>
  </si>
  <si>
    <t>2018-07-25T16:47:53.147Z</t>
  </si>
  <si>
    <t>2018-05-18T18:07:13.643Z</t>
  </si>
  <si>
    <t>2018-04-30T15:19:40.176Z</t>
  </si>
  <si>
    <t>2018-06-03T08:25:03.087Z</t>
  </si>
  <si>
    <t>2018-06-15T15:28:54.408Z</t>
  </si>
  <si>
    <t>Gideon Falter</t>
  </si>
  <si>
    <t>While we keep the list of proscribed organisations under review, we do not routinely comment on whether an organisation is or is not under consideration for proscription.</t>
  </si>
  <si>
    <t>Legislation allows for a group to be proscribed in the UK only if the Secretary of State believes it is currently concerned in terrorism, within the meaning of the Terrorism Act 2000, and it must be proportionate. 
Proscription means that an organisation is outlawed and is unable to operate in the UK. It is a criminal offence for a person to belong to a proscribed organisation, invite support for a proscribed organisation, arrange a meeting in support of a proscribed organisation, or wear clothing or carry articles in public, which arouse reasonable suspicion that an individual is a member or supporter of a proscribed organisation. The penalties for proscription offences are a maximum of 10 years in prison and/or a fine.
Hizballahâs External Security Organisation (also known as the Military Wing) was proscribed by the UK Government in March 2001 and in 2008 the proscription was extended to Hizballah military apparatus including the Jihad Council.  Whilst the UK proscribes Hizballahâs military wing, we do not proscribe the group in its entirety. Proscription is an important, but not the only, part of the Governmentâs strategy to disrupt the activities of terrorist groups and those who provide support to them.  
Hizballahâs military wing is also designated in the UK under the Terrorist Asset-Freezing Act 2010. Therefore, funds or economic resources owned, held or controlled by Hizballahâs military wing in the UK can be frozen.  In July 2012, following the Burgas bombing, the EU also designated Hizballahâs military wing as a terrorist organisation under the EU asset freeze regime.
The current proscription and asset freeze already sends a clear message that we condemn Hizballahâs violence and support for terrorism. Groups are not free to spread hatred, fund terrorist activity or incite violence as they please, irrespective of whether they are included on the list of proscribed organisations or not.  
The flag for the organisationâs military wing is the same as the flag for its political wing. Therefore for it to be an offence for an individual to display the flags for this organisation the context and manner in which the flag is displayed must demonstrate that it is specifically in support of the proscribed elements of the group.
Peaceful protest is a vital part of a democratic society and it is a long-standing tradition in this country that people are free to gather together and to demonstrate their views, however uncomfortable these may be to the majority of us, provided that they do so lawfully.  There is, of course, a balance to be struck.  Protestersâ rights need to be balanced with the rights of others to go about their business without fear of intimidation or serious disruption to the community.  Rights to peaceful protest do not extend to violent or threatening behaviour and the police have powers to deal with any such acts. The management of protests is of course a matter for the police.  Similarly, the investigation and prosecution of all criminal offences is a matter for the police, together with the Crown Prosecution Service.  
The UK Government condemns any language or act which attempts to delegitimise the State of Israel, and also hate crime of any kind, directed against any community, race or religion, which has absolutely no place in our society. Violence against anyone in this country is a crime and will be treated seriously. To reiterate, inciting hatred or racial abuse is still an offence regardless of whether an individual is a member of an organisation, even if that organisation is not proscribed in the UK.  
The Government acknowledges the request to extend the proscription of Hizballah to cover the groupâs political wing, however, whilst the list of proscribed groups is kept under review, the Government does not routinely comment on whether an organisation is or is not under consideration for proscription.
Home Office</t>
  </si>
  <si>
    <t>2018-06-15T15:28:54.406Z</t>
  </si>
  <si>
    <t>207027</t>
  </si>
  <si>
    <t>https://petition.parliament.uk/petitions/207027.json</t>
  </si>
  <si>
    <t>Make it illegal for Historic Vehicles to be processed through scrappage schemes.</t>
  </si>
  <si>
    <t>Make it illegal for manufacturers to process vehicles which have Historic Vehicle on their V5 documents though any scrappage scheme. A simple way to avoid losing rare road heritage is to make all vehicles with Historic Vehicle on their V5 document, legally exempt from scrappage.</t>
  </si>
  <si>
    <t>A decision taken by Ford UK to scrap a rare Standard 10 was recently highlighted and reversed. The mint condition classic had been sent for scrap by Ford after it was traded in for a Transit. There are many other examples of historic vehicles being sent for a similar fate. They should have legal protection.</t>
  </si>
  <si>
    <t>14040</t>
  </si>
  <si>
    <t>2017-12-04T10:48:00.569Z</t>
  </si>
  <si>
    <t>2018-06-25T03:59:53.662Z</t>
  </si>
  <si>
    <t>2017-12-21T17:06:05.237Z</t>
  </si>
  <si>
    <t>2018-06-21T22:59:59.999Z</t>
  </si>
  <si>
    <t>2017-12-04T11:45:34.421Z</t>
  </si>
  <si>
    <t>2018-05-30T15:43:06.881Z</t>
  </si>
  <si>
    <t>2018-06-14T14:58:45.213Z</t>
  </si>
  <si>
    <t>2018-06-14</t>
  </si>
  <si>
    <t xml:space="preserve">The Government is not proposing to take forward a national scrappage scheme at this time in light of response to concerns regarding the deliverability and value for money of scrappage schemes. </t>
  </si>
  <si>
    <t>Many vehicle manufacturers have run private scrappage schemes, enabling owners of older vehicles to get a discount on the purchase of a new cleaner vehicle â these schemes are entirely voluntary and it is up to car owners to determine whether they wish to hand a particular vehicle in to be scrapped. We have encouraged and continue to encourage manufacturers to come forward with further manufacturer led scrappage schemes as a way to help some owners of older vehicles to purchase a cleaner vehicle. 
These schemes are independent of the Government and it is for the manufacturers to choose how to dispose of the older vehicles. While we have been clear that we want to see these older vehicles scrapped to improve air quality, where a manufacturer receives a vehicle with historic value they are able to choose to preserve it. 
The Government has committed to helping local authorities support individuals and businesses affected by local air quality plans, and has invested Â£220 million Clean Air Fund.
Department for Transport</t>
  </si>
  <si>
    <t>2018-06-14T14:58:45.210Z</t>
  </si>
  <si>
    <t>219576</t>
  </si>
  <si>
    <t>https://petition.parliament.uk/petitions/219576.json</t>
  </si>
  <si>
    <t>British Soldiers who served in N. Ireland must have immunity from prosecution.</t>
  </si>
  <si>
    <t>Our soldiers are not currently immune from prosecution. This is wrong. All British soldiers who served in Northern Ireland should have legal immunity from prosecution.</t>
  </si>
  <si>
    <t>48248</t>
  </si>
  <si>
    <t>2018-05-08T19:10:56.052Z</t>
  </si>
  <si>
    <t>2018-07-25T19:59:39.340Z</t>
  </si>
  <si>
    <t>2018-05-18T13:50:59.515Z</t>
  </si>
  <si>
    <t>2018-05-09T19:10:58.728Z</t>
  </si>
  <si>
    <t>2018-05-21T13:26:36.079Z</t>
  </si>
  <si>
    <t>2018-06-11T16:05:07.633Z</t>
  </si>
  <si>
    <t>Clive Palmer</t>
  </si>
  <si>
    <t>2018-06-11</t>
  </si>
  <si>
    <t>This Government is unequivocal in our admiration for the Armed Forces whose sacrifices ensured terrorism would never succeed. However, our approach to the past must be consistent with the rule of law.</t>
  </si>
  <si>
    <t>This Government will always salute the heroism and bravery of the soldiers and police officers who served to protect the people of Northern Ireland, and in too  many cases paid the ultimate price. It is only due to the courageous efforts of our security forces that we have the relative peace and stability that Northern Ireland enjoys today. Our security forces ensured that Northern Irelandâs future will only ever be decided by democracy and consent, and never by violence. Over 250,000 people served in Northern Ireland during Operation Banner, the longest continuous military deployment in our countryâs history, the vast majority with courage, professionalism and great distinction. This Government will never forget the debt of gratitude we owe them.
Criminal investigations and prosecutions are a matter for the police and prosecuting authorities who act independently of government and politicians. This Government believes in the rule of law.  Where there is evidence of wrongdoing it is right that this should be investigated and, where the evidence exists, for prosecutions to follow. We do not support amnesties or immunity from prosecution. 
This Government remains committed to the full implementation of the legacy institutions in the Stormont House Agreement of December 2014. The Agreement includes a commitment to establish new legacy institutions, among them a Historical Investigations Unit (HIU) to take forward outstanding investigations into Troubles-related deaths.
On 11 May 2018, the UK Government published a consultation paper entitled âAddressing the legacy of Northern Irelandâs pastâ.  The consultation sets out how the institutions are designed to address different aspects of the legacy of the past. The general principles underpinning the proposed new institutions are set out, including the requirement to operate in ways that are balanced, proportionate, transparent, fair and equitable.  The Government believes that these institutions, which represent the balance of a political agreement between all the parties to the Stormont House Agreement provide the best way to address the legacy of Northern Irelandâs past. 
The HIU will deal with deaths in chronological order. This will ensure terrorist murders, including 185 murders of soldiers, are investigated and any evidential leads pursued. These include the murders of 18 soldiers at Warrenpoint in 1979 and eight in the Ballygawley bus bombing.
The HIU would take on the outstanding work of the Police Service of Northern Irelandâs (PSNIâs) Historical Enquiries Team and the outstanding legacy work of the Police Ombudsman for Northern Ireland.  
In order to ensure expeditious investigations and to bring an end to investigations into the past, the HIU will be time-limited, with an objective to complete its work in 5 years and specific obligations governing the extent to which a case requires further investigation.
In contrast to the current investigatory mechanisms, the new institutions will be victim-centred but also include statutory controls on the way that they operate, such as time-limits, strictly defined remits and safeguards to protect national security. These measures aim to bring to a close investigations into the past and have the potential to provide better outcomes for victims and survivors who suffered most during the Troubles.
Northern Ireland Office</t>
  </si>
  <si>
    <t>2018-06-11T16:05:07.631Z</t>
  </si>
  <si>
    <t>209904</t>
  </si>
  <si>
    <t>https://petition.parliament.uk/petitions/209904.json</t>
  </si>
  <si>
    <t>Make BRCA testing a choice for females over 30 on the NHS and more info given</t>
  </si>
  <si>
    <t>My dearest friend sadly passed away from ovarian cancer but with no family history her doctor misdiagnosed her for 18 months. If more training and information was given to doctors or a BRCA test was done she might of still been here today and lived a life with her husband and little boy</t>
  </si>
  <si>
    <t>Stats of ovarian &amp; cervical cancer is shockingly different, according to Cancer Research UK, 7378 ovarian cancer cases in 2016 which lead to 4128 deaths with a survival rate of 34% &amp; cervical cancer 3224 cases in 2016 with 890 deaths with a survival rate of 63%
Due to the fact you are screened every 3 years and doctors are aware of the symptoms for cervical cancer so have a greater change of catching it early, however you are only tested for BRCA if ovarian or breast cancer runs in the family.</t>
  </si>
  <si>
    <t>10544</t>
  </si>
  <si>
    <t>2018-01-18T20:31:36.064Z</t>
  </si>
  <si>
    <t>2018-07-24T23:00:04.379Z</t>
  </si>
  <si>
    <t>2018-01-24T17:25:53.768Z</t>
  </si>
  <si>
    <t>2018-07-24T22:59:59.999Z</t>
  </si>
  <si>
    <t>2018-01-18T20:55:35.882Z</t>
  </si>
  <si>
    <t>2018-05-22T10:26:31.733Z</t>
  </si>
  <si>
    <t>2018-06-11T15:17:25.744Z</t>
  </si>
  <si>
    <t>Current BRCA testing is provided in accordance with a published clinical commissioning policy which is in line with NICE clinical guidelines. The policy has no age criteria.</t>
  </si>
  <si>
    <t>We are sorry to hear of anybody affected by ovarian cancer. In Achieving World Class Cancer Outcomes: A Strategy for England 2015-2020 (1), the independent Cancer Taskforce noted that faulty BRCA genes are rare.  However, between 45 and 90 per cent of women with a mutated BRCA1 or BRCA2 gene will develop breast cancer during their lifetime.  NHS England currently commissions Medical Genetics Services to provide BRCA testing in accordance with a published clinical commissioning policy which is in line with current National Institute for Health and Care Excellence clinical guidelines that address the needs of this group.  The policy has no age criteria so the test is already available to women aged 30 and over.
https://www.england.nhs.uk/commissioning/wp-content/uploads/sites/12/2015/10/e01pb-brca-ovarian-cancer-oct15.pdf 
In addition, between 40 and 60 per cent of women with a faulty BRCA1 gene, and between 10 and 30 per cent with a faulty BRCA2 gene, will develop ovarian cancer at some point in their lives. Testing women at the point of diagnosis can ensure access to the most relevant treatment and enable family members to understand their own risk and take preventative action where appropriate.  This may include more regular screening, use of chemo-preventive agents such as tamoxifen, or other measures. 
Recommendation 36 of the cancer strategy states:  
NHS commissioners should ensure that:
â¢	All women with non-mucinous epithelial ovarian cancer are offered testing for BRCA1/BRCA2 at the point of diagnosis
â¢	All women under the age of 50 diagnosed with breast cancer are offered testing for BRCA1/BRCA2 at the point of diagnosis
These tests will enable any family members at high risk to be identified and active surveillance programmes put in place.  Where applicable, positive tests should guide decisions on the most clinically and cost-effective prevention interventions or treatments.
NHS England is leading the health and care system in implementing the recommendations in the cancer strategy.
(1)   http://www.cancerresearchuk.org/sites/default/files/achieving_world-class_cancer_outcomes_-_a_strategy_for_england_2015-2020.pdf
Department of Health and Social Care</t>
  </si>
  <si>
    <t>2018-06-11T15:17:25.741Z</t>
  </si>
  <si>
    <t>215415</t>
  </si>
  <si>
    <t>https://petition.parliament.uk/petitions/215415.json</t>
  </si>
  <si>
    <t>Make anti-GD2 treatment available on the NHS</t>
  </si>
  <si>
    <t>Neuroblastoma is an aggressive cancer which mainly affects children under the age of 5.
Anti GD2 therapy is standard in the US but is not available on the NHS. Around 60% of patients relapse with current NHS treatment options compared to 10% of patients after anti GD2 treatment.</t>
  </si>
  <si>
    <t>One of the founding principals of the NHS was "Medical treatment covering all requirements will be provided for all citizens by a national health service" as stated by Sir William Beveridge (1942).
If we have the ability to treat children such as Jack and many others but do not do so, we are undermining the very base principals of our NHS and, even worse, we are betraying our own children by making funding a real factor in life-and-death healthcare.</t>
  </si>
  <si>
    <t>30257</t>
  </si>
  <si>
    <t>2018-03-17T09:01:31.483Z</t>
  </si>
  <si>
    <t>2018-07-25T12:42:29.946Z</t>
  </si>
  <si>
    <t>2018-04-04T09:53:17.062Z</t>
  </si>
  <si>
    <t>2018-03-17T17:16:47.644Z</t>
  </si>
  <si>
    <t>2018-05-22T07:21:24.364Z</t>
  </si>
  <si>
    <t>2018-06-07T11:17:22.470Z</t>
  </si>
  <si>
    <t>Brendon Elliot Jeffreys</t>
  </si>
  <si>
    <t>2018-06-07</t>
  </si>
  <si>
    <t>The National Institute for Health and Care Excellence is developing guidance for the NHS on dinutuximab beta, an anti GD2 therapy, for high-risk neuroblastoma and recently consulted on draft guidance.</t>
  </si>
  <si>
    <t>The National Institute for Health and Care Excellence (NICE) is the independent expert body responsible for the development of authoritative, evidence-based guidance for the National Health Service (NHS) on whether drugs and treatments represent an effective use of resources.  These are very difficult decisions to make and its guidance is based on a thorough assessment of the best available evidence and developed through wide consultation with stakeholders.  
Unfortunately, there are no routinely available anti-GD2 treatments for use in the NHS in England currently. NICE is currently appraising two drugs for use in high-risk neuroblastoma.  The first is dinutuximab beta, on which, NICE published draft guidance for consultation on 4th May. More information can be found at the following link - https://www.nice.org.uk/guidance/indevelopment/gid-ta10069.  NICE will carefully consider the comments it has received in response to the consultation in developing its final recommendations.  
NICEâs appraisal of the second drug, dinutuximab, has unfortunately been suspended as the global demand for dinutuximab is outstripping supply.  The company, United Therapeutics Corporation, is taking steps to address this issue and, in February 2017, signalled that it would take approximately three years to resolve.
This government recognises the terrible effects of neuroblastoma on children and their families and despite financial pressures in the NHS, cancer treatment has been and always will be a priority. Since 2010 rates of survival from cancer have increased year-on-year.  Around 7,000 people are alive today who would not have been had mortality rates stayed the same as in 2010.  For many types of cancer, the Government has focused on research and innovation, and ensuring that proven innovations, once discovered, are adopted swiftly across the health service.  Through the National Institute for Health Research (NIHR), the Government has spent Â£137million on cancer research in 2016/17, an increase from Â£101million in 2010/11.  This constitutes the largest investment in a disease area.  
However, we recognise there is more to do. NHS England is leading the health and care system in implementing the recommendations of the independent Cancer Taskforce to save a further 30,000 lives a year by 2020. There will always be drugs that the NHS is unable to provide, but the CDF and NICE processes are designed to ensure patients can benefit as soon as possible, whilst also representing a clinically and cost effective use of NHS resources.
Department of Health and Social Care</t>
  </si>
  <si>
    <t>2018-06-07T11:17:22.466Z</t>
  </si>
  <si>
    <t>218729</t>
  </si>
  <si>
    <t>https://petition.parliament.uk/petitions/218729.json</t>
  </si>
  <si>
    <t>Amnesty for illegal immigrants who have been in UK for 10 years</t>
  </si>
  <si>
    <t xml:space="preserve">This petition calls for illegal immigrants who have been in UK for 10 years or more to be given amnesty and the legal right to stay in the UK. </t>
  </si>
  <si>
    <t>The UK has voted to leave the EU and needs all hands available to contribute to the nationâs development. If illegal immigrants who are already in the UK are granted amnesty, they will play a major role in the development of the country.
An amnesty could also yield additional millions of pounds sterling a year from Income Tax and National Insurance.</t>
  </si>
  <si>
    <t>41431</t>
  </si>
  <si>
    <t>2018-04-26T21:51:17.300Z</t>
  </si>
  <si>
    <t>2018-07-25T20:12:05.721Z</t>
  </si>
  <si>
    <t>2018-05-08T14:18:30.360Z</t>
  </si>
  <si>
    <t>2018-04-27T10:29:01.688Z</t>
  </si>
  <si>
    <t>2018-05-14T20:49:19.686Z</t>
  </si>
  <si>
    <t>2018-06-06T15:52:57.343Z</t>
  </si>
  <si>
    <t>Steve Parker</t>
  </si>
  <si>
    <t>2018-06-06</t>
  </si>
  <si>
    <t>There are no plans to grant an amnesty to illegal migrants. Our immigration policies are based on principles of fairness to legal migrants and not rewarding those who do not abide by the Rules.</t>
  </si>
  <si>
    <t>The Government does not believe that introducing a blanket amnesty for illegal migrants wishing to regularise their immigration status would be the correct approach. It would reward illegality, undermine the Immigration Rules for applying for leave to enter or remain, which Parliament has approved, and would be unfair to those migrants who come to the UK legally and observe immigration conditions. It could also encourage more migrants to attempt to enter or stay in the country illegally in the hope that they would be treated similarly. This additional risk of encouraging further illegal migration could potentially endanger individuals and their families by placing them in the hands of unscrupulous traffickers. 
Immigration Rules have been designed to be fair and to treat people with respect and dignity, but also firm with those who do not abide by the Rules, and that ensure people come to the UK for the right reasons â to work hard and contribute to our economy and society. 
It is important that we distinguish between those who are here legally and those who are here illegally. We recognise the devastating consequences that illegal migration can have on individuals who become vulnerable to exploitation. We are committed to tackling the organised crime groups who profit from illegal migration and protecting those who are at risk of exploitation.   
There are routes available for individuals who believe they have a right to remain in the UK on the basis of family or private life, or other human rights grounds. Those who wish to can apply under the Immigration Rules and each application is considered on a case-by-case basis, taking into account the individual circumstances. 
It is important that there are clear incentives to comply with the Immigration Rules. This means for example that private life established here while a person is in the UK unlawfully or while their immigration status is precarious should be accorded little weight. Full details can be found on GOV.UK by searching for Appendix FM 1.0b Family Life (as a Partner or Parent) and Private Life: 10-year Routes here: www.homeoffice.gov.uk. Balancing the individual right to respect for private or family life with the public interest in safeguarding the economic well-being of the UK by controlling immigration is a legitimate objective. 
At the same time, we recognise some people arrived in the UK many years ago and do not have documentation confirming their immigration status.  They have faced difficulties in proving their right to work, to rent property and to access benefits and services to which they are entitled. The Government has apologised to people in this position and has made a commitment to help them get the documents they need.  
On 16 April, a Taskforce was established to make immediate arrangements to help those who needed it. This included setting up a helpline to get in touch with the Home Office. 
On 24 May, the Home Secretary announced the Windrush Scheme to make it easier for people to access the support they need. Those applying under this Scheme will benefit from the services of the Taskforce which will help people to navigate the immigration system and will continue to take a sympathetic and proactive approach when resolving applications.
Home Office</t>
  </si>
  <si>
    <t>2018-06-06T15:52:57.340Z</t>
  </si>
  <si>
    <t>210947</t>
  </si>
  <si>
    <t>https://petition.parliament.uk/petitions/210947.json</t>
  </si>
  <si>
    <t>Provide additional funding to councils to protect Children's Centres</t>
  </si>
  <si>
    <t>1/3 of our Children's Centres have closed since 2010 whilst levels of child poverty have also dramatically increased with more than half of children in the poorest areas of the UK now considered to be living in poverty &amp; other localities seeing figures around 24.7% (Nuneaton) &amp; 35.1 (Peterborough)</t>
  </si>
  <si>
    <t>https://www.gov.uk/government/uploads/system/uploads/attachment_data/file/485347/DFE-RB495_Evaluation_of_children_s_centres_in_England__the_impact_of_children_s_centres_brief.pdf
https://www.nurseryworld.co.uk/nursery-world/news/1144782/childrens-centres-successfully-targeting-deprived-families
https://www.facebook.com/groups/1377174912365965/</t>
  </si>
  <si>
    <t>10733</t>
  </si>
  <si>
    <t>2018-01-25T19:36:37.946Z</t>
  </si>
  <si>
    <t>2018-07-25T17:45:50.536Z</t>
  </si>
  <si>
    <t>2018-02-01T18:46:05.963Z</t>
  </si>
  <si>
    <t>2018-01-27T11:13:15.283Z</t>
  </si>
  <si>
    <t>2018-05-19T15:13:35.177Z</t>
  </si>
  <si>
    <t>2018-06-05T17:25:14.073Z</t>
  </si>
  <si>
    <t>Jessica Ann Tomlinson</t>
  </si>
  <si>
    <t>2018-06-05</t>
  </si>
  <si>
    <t>The attainment gap is narrowing and there has been a massive expansion of childcare support for 2, 3 and 4 year olds. Parents on Universal Credit can also now claim back up to 85% of childcare costs.</t>
  </si>
  <si>
    <t>The evidence is clear that the early years influence how well children do at school, their on-going health and wellbeing, and achievements later in life. Early education has long lasting benefits for children, and helps to promote a childâs physical, emotional, cognitive and social development.
We are determined to close the gap between disadvantaged children and their peers.
This government is investing in the early years. By 2020 we will be spending around Â£6 billion on our free early years entitlements, tax-free childcare and childcare support â more than any previous government. In 2013 the Conservative-led government introduced 15 hours of free early education to disadvantaged two-year-olds. Since then, backed by over Â£2 billion of Government investment, over half a million children have already benefited from this offer, and 71 per cent of eligible two-year-olds are benefiting from free early education. The gap between disadvantaged under-fives and their peers continues to narrow, from 19 percentage points in 2013 to 17 percentage points in 2017. 
We have made Universal Credit (UC) more generous for working parents â 85 per cent of childcare costs can now be claimed back, benefitting half a million working families once UC is fully rolled out. Our tax-free childcare offer means that for every Â£8 parents pay into an online account, the government will pay Â£2 saving up to Â£2,000 per child each year. 
Our ambitious plan to tackle social mobility, âUnlocking Talent, Fulfilling Potentialâ, commits to Â£100 million investment to help close the development gap further, faster. This includes Â£26 million to improve early language and literacy through a national network of 35 English Hubs, and Â£20 million to boost the professional development of early years practitioners. We committed Â£50 million to create more for high-quality school-based nursery provision for disadvantaged children. This plan sits alongside more intensive and coordinated support for some of the most challenging areas, through our Opportunity Areas programme.  We have committed an additional Â£72 million to the Opportunity Areas programme to provide tailored interventions that aim to address specific local challenges and drive sustainable, long-term change, across all phases of education. 
Local authorities are best placed to understand local needs and provide effective and complementary services, be that through childrenâs centres or other delivery routes. It is right that we give them freedom to decide what services are right for their local areas.  Where they decide to close a childrenâs centre, statutory guidance is clear they should demonstrate that children and families, particularly the most disadvantaged, will not be adversely affected and that they will not compromise their duty to have sufficient childrenâs centres to meet local need. 
There are many reasons why a childrenâs centre building may close, for example to better target resources in those areas that need it most, to repurpose buildings for childcare to support local sufficiency.  
Delivering impactful services is about more than just money or âbricks and mortarâ. We recognise local authorities have important decisions to make when deciding what services to commission locally. That is why the government has committed Â£8.5m to spread best practice on improving early language outcomes. We are working with the Local Government Association to design the programme, building on their existing peer review programmes. Peer reviews will consider how effective local services are in closing the gap between disadvantaged children and their peers particularly with reference to early language acquisition; and identify opportunities for improvement. 
Through this programme we will support councils to develop strategies to improve outcomes in the early years, by looking at what works, including the effective use of childrenâs centres. The government believes that childrenâs centres have an important role to play in achieving our social mobility ambition, but it is right for local councils to decide how to use childrenâs centres in their area, as part of the wider tapestry of services.
We are also investing Â£10m to improve the evidence base for what works, including Â£5m to trial home learning environment support programmes in the North of England, focusing on early language and literacy. This will help to provide local authorities with the knowledge they need to ensure every pound spent on intervention in the early years has maximum impact. 
Work offers people the best opportunity to get out of poverty. Children in workless households are around 5 times more likely to be in poverty after housing costs than those where all adults work. Nationally, there are now around 600,000 fewer children living in workless households compared with 2010. The latest national statistics show that there are 300k fewer children in absolute poverty both before and after housing costs, meaning we are at a historic low.
Department for Education</t>
  </si>
  <si>
    <t>2018-06-05T17:25:14.071Z</t>
  </si>
  <si>
    <t>214118</t>
  </si>
  <si>
    <t>https://petition.parliament.uk/petitions/214118.json</t>
  </si>
  <si>
    <t>Consult with women on proposals to enshrine 'gender identity' in law</t>
  </si>
  <si>
    <t>The government proposes to amend the law to allow people to self-identify as men or women, and to stop allowing organisations in sensitive situations to exclude people of the opposite birth sex. We call for women to be consulted on how to protect women and girls' rights, safety, privacy and dignity.</t>
  </si>
  <si>
    <t>We call for:
-	Respectful and evidence-based discussion about the impact of proposed changes and for women's voices to be heard.
-	The government to consult with womenâs organisations on how self-declaration would impact on women-only services and spaces, data-gathering, and monitoring of sex-based discrimination.
- The principle of single-sex spaces to be upheld â and where necessary extended.
References:
- The Sex and Gender Ethics Society
- A Woman's Place UK
- Fair Play for Women
- #ManFriday</t>
  </si>
  <si>
    <t>12652</t>
  </si>
  <si>
    <t>2018-03-02T09:53:54.718Z</t>
  </si>
  <si>
    <t>2018-07-25T08:29:10.135Z</t>
  </si>
  <si>
    <t>2018-03-12T11:33:22.257Z</t>
  </si>
  <si>
    <t>2018-03-02T10:47:09.213Z</t>
  </si>
  <si>
    <t>2018-04-15T08:57:31.338Z</t>
  </si>
  <si>
    <t>2018-06-05T09:27:51.925Z</t>
  </si>
  <si>
    <t>Amy Desir</t>
  </si>
  <si>
    <t>The Government has not yet decided whether or not to introduce a self-declaration model, and will not change the Equality Act 2010 provisions which support organisations to run single sex services.</t>
  </si>
  <si>
    <t>The Government has committed to consult on how best to reform the Gender Recognition Act (GRA) 2004. This Act sets out the process by which trans people can legally change their gender. We will publish this consultation in due course. All members of the public will be able to respond to the consultation. Once the consultation has closed and the Government has carefully considered the responses, only then will we decide how to reform the GRA. 
Gender recognition is a devolved issue and the Scottish Government ran a separate consultation, which closed on 1 March 2018.
We have been clear since announcing our intention to consult on the GRA that we will ask about how we can make the process of applying for a Gender Recognition Certificate less bureaucratic and intrusive for trans people. That does not necessarily mean we are proposing self-declaration of gender. The Government will consider the results of the consultation carefully before making any decision on how to reform the GRA. We are clear that we have no intention of amending the Equality Act 2010, the legislation that allows for single sex spaces. Any GRA reform will not change the protected characteristics in the Equality Act nor the exceptions under the Equality Act that allow provision for single and separate sex spaces.
The Government does not intend to change the safeguarding processes that are currently used in refuges and healthcare services. Providers of women-only services can continue to provide services in a different way, or even not provide services to trans individuals, provided it is objectively justified on a case-by-case basis. The same can be said about toilets, changing rooms or single sex activities. Providers may exclude trans people from facilities of the sex they identify with, provided it is a proportionate means of meeting a legitimate aim. 
We are committed to a respectful and evidence-based discussion, and, for this reason, we have engaged in many pre-consultation meetings with a range of stakeholders including womenâs groups, charities and service providers. We will continue to do so during the consultation. The consultation offers an opportunity for women from all backgrounds to be heard.
As part of our evidence gathering, we are looking at the experiences of other countries who have different gender recognition models. There are countries, such as Ireland, Malta, and Belgium that have adopted a self-declaration model, making use of statutory declarations. We are also looking at countries that do not have a full self-declaration model, such as the Netherlands. 
We want to emphasise that any reform of the GRA will not mean reform to the medical treatment that trans people receive, and the age at which they can receive this. Access to treatment on the NHS, including cross-sex hormones (which the NHS allows from 16) and surgery (which the NHS allows from 18), is not regulated by the GRA, but decided on by clinicians. Any GRA reform will not change this.
When the GRA was introduced, it was considered a world-leading piece of legislation. Whilst it has worked well in many ways, over the last decade it has been viewed as outdated. We have heard from many trans people that the current requirements feel overly intrusive and bureaucratic. It includes the need to provide a diagnosis of gender dysphoria and a second medical report of any treatment, proof of having lived for at least two years in their acquired gender, the approval of their spouse if married, as well as the fee to apply, and any associated costs with obtaining supporting evidence. Furthermore, trans people are already able to more easily change their name and gender in their passport and driving license. Streamlining the process of changing their legal gender on their birth certificate, so that they are recognised legally in their acquired gender, would help trans people to have all their identity documents match. 
The process of gaining a Gender Recognition Certificate (GRC), as set out in the Gender Recognition Act, is a Government service that is not working well for the people it is designed for. Only 4,850 GRCs have been issued since the Act came into force. Our research shows that trans people find the process too bureaucratic and hard to use. We therefore propose improving this service, but want to ensure we only do so after a full consultation, to allow us to hear from trans people, and also from womenâs groups, faith groups, LGBT groups, young peopleâs organisations, charities, refuges, and many more individuals and organisations, so that we can decide how best to make these reforms.
The Government is committed to improving the position of women and girls, and supports their rights, safety, privacy and dignity. We are also committed to improving the position of trans people and supporting their rights. We are confident that advancing the rights of trans people does not have to compromise womenâs rights, and will work with all groups to ensure this.
Government Equalities Office</t>
  </si>
  <si>
    <t>2018-06-05T09:27:51.923Z</t>
  </si>
  <si>
    <t>202644</t>
  </si>
  <si>
    <t>https://petition.parliament.uk/petitions/202644.json</t>
  </si>
  <si>
    <t>Build a new A&amp;E Hospital CENTRAL to St Albans, Watford and Dacorum.</t>
  </si>
  <si>
    <t>We call on the NHS decision makers to instruct West Herts Hospital Trust (WHHT) to amend their Strategic Outline Case to include the most sensible, popular and cost-effective option of building a new A&amp;E hospital in a more accessible and central location than Vicarage Road, Watford.</t>
  </si>
  <si>
    <t>WHHT have approved plans to redevelop Watford General Hospital as Our A&amp;E Hospital. This is despite the difficulties for many getting to WGH, the sharp gradient of the site, being next-door to a PL football club and the disruption for patients, visitors and staff until it is completed in 2030.A brand new and central West Herts A&amp;E Hospital could be delivered earlier, be less disruptive to hospital services, cost less and provide a better long-term acute care solution for the whole of West Herts.</t>
  </si>
  <si>
    <t>10566</t>
  </si>
  <si>
    <t>2017-10-11T10:38:16.611Z</t>
  </si>
  <si>
    <t>2018-06-25T03:59:53.518Z</t>
  </si>
  <si>
    <t>2017-11-23T11:58:14.692Z</t>
  </si>
  <si>
    <t>2018-05-23T22:59:59.999Z</t>
  </si>
  <si>
    <t>2017-10-11T13:13:58.971Z</t>
  </si>
  <si>
    <t>2018-05-18T07:48:04.213Z</t>
  </si>
  <si>
    <t>2018-06-04T09:18:43.685Z</t>
  </si>
  <si>
    <t>2018-06-04</t>
  </si>
  <si>
    <t>The Government appreciates that there is local concern about the location for a new A&amp;E hospital proposed by West Herts Hospital Trust. This is a matter for local determination.</t>
  </si>
  <si>
    <t>The Government understands that Herts Valley CCG has gone through a lengthy engagement process to reach the decision to maintain A&amp;E services in Watford General Hospital. The CCG conducted a review of the health and care services in 2015, which built on an earlier consultation held in 2007. Following this, A&amp;E services were moved from Hemel Hempstead General Hospital to Watford GH in 2010.
The CCG concluded, with professional and legal advice, that there was no need to consult on the current proposals since the 2015 review confirmed the outcome of the 2007 consultation to have A&amp;E located in WGH and Hertfordshire County Council Scrutiny Committee supported this view. Throughout the process the CCG considered a range of options for plans and NHS England regional office and the West Essex STP have given support for itsâ preferred option. The CCG has stated that their ambition is for as much new building as possible, rather than only refurbishment.
The Government is clear that all service changes should be based on clear evidence that they will deliver better outcomes for patients. Decisions on configuration are best made by the local NHS, who can best assess how to meet the needs of people in their area. 
For any significant system reconfiguration, we expect all local parts of the system to be talking to the public and stakeholders regularly; it is vital that people can shape the future of their local services. 
All significant service change is subject to a full public consultation and proposals must meet the governmentâs four reconfiguration tests. These are support from clinical commissioners, clarity on the clinical evidence base, robust patient and public engagement and support for patient choice. There is an additional test laid out in NHS England guidance, which requires that proposed service reconfigurations should be tested for their impact on overall bed numbers in the area. 
Department of Health and Social Care</t>
  </si>
  <si>
    <t>2018-06-04T09:18:43.683Z</t>
  </si>
  <si>
    <t>218095</t>
  </si>
  <si>
    <t>https://petition.parliament.uk/petitions/218095.json</t>
  </si>
  <si>
    <t>To make the Military Covenant legal and into Law</t>
  </si>
  <si>
    <t>Our service personnel are being let down by our Government with their failure to live up to the Military Covenant, this is because it has no legal standing although the term "covenant" implies some form of legal guarantee or contract. In fact, the covenant itself is not enshrined in UK Law.</t>
  </si>
  <si>
    <t xml:space="preserve">This must change.
Having spent the last 10 years as a Veterans Advocate I come across homeless veterans every week and I struggle to find common grounds with Councils up and down the UK who hide behind the guidelines of the Military Covenant, we must change this and ensure we look after our servicemen &amp; women.
</t>
  </si>
  <si>
    <t>13917</t>
  </si>
  <si>
    <t>2018-04-19T18:35:51.742Z</t>
  </si>
  <si>
    <t>2018-07-24T21:28:33.231Z</t>
  </si>
  <si>
    <t>2018-05-04T14:38:40.053Z</t>
  </si>
  <si>
    <t>2018-04-19T20:04:54.265Z</t>
  </si>
  <si>
    <t>2018-05-15T14:56:50.047Z</t>
  </si>
  <si>
    <t>2018-05-31T12:39:19.665Z</t>
  </si>
  <si>
    <t>Trevor Coult MC</t>
  </si>
  <si>
    <t>2018-05-31</t>
  </si>
  <si>
    <t>The Armed Forces Covenant is enshrined in the 2011 Armed Forces Act.  The Government has a statutory requirement to report annually to Parliament on its progress in delivering against the Covenant.</t>
  </si>
  <si>
    <t>The Armed Forces Covenant (âthe Covenantâ) is a promise by the nation that the Armed Forces community (serving personnel, veterans, and their families) should not be disadvantaged in accessing public and private goods and services as a result of their service and that special provision should be made for those who have sacrificed the most, including the injured and the bereaved.
Enshrined in the 2011 Armed Forces Act, the Covenant applies across the UK. The Government (HMG) has a statutory requirement to report annually to Parliament on its progress in upholding the Covenant. These reports include a growing list of objective performance measures and the independent observations of the Service charities and the Families Federations to hold HMG to account.
Since 2011 much has been achieved and more remains to be done.  The Covenant is embedded in the NHS constitution and awareness in healthcare professionals of issues faced by the Armed Forces community is improving -  the Covenant now forms part of the Royal College of GPsâ membership exam.  Access to specialist prosthetics treatments and to mental healthcare services has improved significantly, following the launch of the Transition, Intervention and Liaison Services, and Complex Treatment Service. In England, the Service Pupil Premium has provided funding to mitigate the impact of Service life on childrenâs education and from September, more detail will be available to teachers via the Common Transfer File on Service childrenâs educational needs and family circumstances.  Young Service families are being helped onto the property ladder with the Forces Help to Buy scheme which has awarded Â£215 million (circa Â£15,000 per claim) to around 14,300 successful applicants since April 2014.  While there is a great deal of support available, those who need it are not always aware of how to access it. The Covenant-funded Veterans Gateway looks to address this by providing a single point of contact and signposting veterans to the most appropriate source of support; to date 8,486 veterans have contacted the service.
All 407 Local Authorities (LAs) in GB have signed the Covenant, with bespoke arrangements in Northern Ireland. Guidance is available to LAs on how they can most effectively support their Service populations; including using the Â£10 million per annum Covenant Fund to build local partnerships between the Armed Forces and the wider community.
The partnership theme is also resonating in the private sector where support for the Covenant is growing rapidly, with more than 2,500 signatories. Companies are pledging support to veterans, reservists and military spouses by offering flexible HR policies and acknowledging the skills learnt during time in the Services. Further success has been achieved commercially, with companies agreeing to waive cancellation fees on media packages for those posted at short notice and mortgage providers exempting Service personnel from higher rate buy-to-let mortgage products.
When there is a need to legislate, then we will do so, for example the Armed Forces (Flexible Working) Act 2018 reflects the demands of modern family life by providing more flexible working opportunities, in acknowledgement of the desire of Service personnel to have more control over their careers and how they live. Another example is HMGâs new statutory requirement, due to come into effect this autumn, to refer Service leavers at risk of homelessness to the relevant LA. Targeting specific issues in this way is the most effective means of mitigating disadvantage.
HMGâs commitment to the Covenant was reinforced in 2017 with the creation of the Ministerial Covenant and Veterans Board, strengthening delivery of the Covenant across government. Every Department on the Board has appointed a lead Minister for Covenant issues. The Board is also overseeing a veteransâ strategy which will review current provision for veterans across the UK and make its recommendations before the end of the year. As part of this work, the MOD is also developing a new transition policy to provide more comprehensive support to Service families as they transition to civilian life, including advice and support on housing matters.
It is HMGâs view that much of what the Covenant has achieved so far stems from its voluntary nature.  It is a pact between the Armed Forces community and the nation in acknowledgment of the sacrifices they have made.  The nation honours this pact because it is the right thing to do, not because they are obliged to do so.  
Useful links:
Forces Help to Buy statistics
https://assets.publishing.service.gov.uk/government/uploads/system/uploads/attachment_data/file/701878/FHTB_Official_Statistics_Q4_201718.pdf
Veterans Gateway
https://www.gov.uk/government/news/veterans-gateway
Guidance for local authorities
https://www.armedforcescovenant.gov.uk/localauthorities/
Ministry of Defence</t>
  </si>
  <si>
    <t>2018-05-31T12:39:19.662Z</t>
  </si>
  <si>
    <t>2018-06-01T13:34:49.113Z</t>
  </si>
  <si>
    <t>219279</t>
  </si>
  <si>
    <t>https://petition.parliament.uk/petitions/219279.json</t>
  </si>
  <si>
    <t>Reintroduce full mortgage interest relief and drop the 3% stamp duty surcharge</t>
  </si>
  <si>
    <t>We call on the Government to reintroduce full mortgage interest relief and to drop the 3% stamp duty surcharge which is increasing homelessness by driving many landlords out of the sector, meaning tenants have less choice and higher rents.</t>
  </si>
  <si>
    <t>There will still be a continuing growth in demand for housing and a significant part of this will have to be available through private landlords. It is time to review the tax changes on buy-to-let landlords. Itâs clear that the availability of rental property has decreased and rents have risen markedly. We call for policy change to end these disastrous tax policies which cause such profound suffering.</t>
  </si>
  <si>
    <t>17965</t>
  </si>
  <si>
    <t>2018-05-03T14:43:02.190Z</t>
  </si>
  <si>
    <t>2018-07-25T19:41:06.915Z</t>
  </si>
  <si>
    <t>2018-05-14T09:53:21.286Z</t>
  </si>
  <si>
    <t>2018-05-04T10:29:32.870Z</t>
  </si>
  <si>
    <t>2018-05-17T16:06:04.684Z</t>
  </si>
  <si>
    <t>2018-05-25T10:24:32.062Z</t>
  </si>
  <si>
    <t>Mark Homer</t>
  </si>
  <si>
    <t>2018-05-25</t>
  </si>
  <si>
    <t>Higher SDLT on additional dwellings and restricting finance cost relief seeks to support first-time buyers and level the playing field for homeowners. Neither measure is expected to impact rent levels</t>
  </si>
  <si>
    <t>The Government introduced changes to finance cost relief as part of a package of measures at Summer Budget 2015 to help reduce the deficit and rebalance the economy. By restricting landlordâs finance cost relief to the basic rate of income tax we are helping to reduce the advantage landlords may have over homeowners in the property market. Income tax relief for finance costs is not available to ordinary homebuyers. It is also not available to those investing in other assets, such as shares, so weâre helping to reduce the distortion between property investment and investment in other assets.
Previously, landlords could get relief on their finance costs at their marginal rate of income tax. By restricting finance cost relief to the basic rate, all individual landlords will receive the same rate of income tax relief on their finance costs. 
Landlords can still claim income tax relief at their marginal rate of tax on day-to-day running costs incurred in letting out a property, such as letting agent fees and replacing furniture. Finance costs are different to other expenses as having a mortgage allows the landlord to purchase a more expensive property and incur larger gains on the investment than they would have done without it.
Using actual self-assessment data, HMRC estimate that only 1 in 5 landlords will pay more tax on their property income because of this measure. We appreciate that some of these landlords may face difficult decisions. This is why the government has chosen to act in a proportionate and gradual way. Basic rate income tax relief will still be available on all landlord's finance costs, and the government announced this change almost two years before its implementation. The restriction, introduced in April 2017, is being phased in over 4 years. This gives landlords time to adjust to the changes.
Given that only a small proportion of the housing market is affected by this change, the government does not expect it to have a large impact on either house prices or rent levels. The Office for Budget Responsibility (OBR) also expect the impact on the housing market will be small.
In April 2016, the Government introduced higher rates of Stamp Duty Land Tax (SDLT) for those purchasing additional properties. While it is right that people should be free to purchase a second home or invest in a buy-to-let property, the Government is aware that this can impact on other peopleâs ability to get on to the property ladder. The higher rates are part of the Governmentâs commitment to support first time buyers. Since the higher rates have been introduced, over 500,000 people have bought their first home, and first-time buyers make up an increased share of the mortgaged property market. 
At Autumn Budget 2017, the Government announced further changes to permanently increase the price at which a property becomes liable to SDLT to Â£300,000 for first time buyers, with first-time buyers purchasing homes worth between Â£300,000 and Â£500,000 saving Â£5,000. This relief means that 80% of first-time buyers will not pay SDLT, and 95% of first time buyers who pay SDLT will benefit from the change. Since its introduction, 69,000 people have benefited from the relief. Over the next five years, this relief will help over a million first time buyers getting onto the housing ladder.
The Government has also taken wider action on housing to help renters get a fair deal and to address homelessness and rough sleeping. At Autumn Budget 2017, the Government committed to Â£2 billion of extra funding for affordable housing, including for social rented homes, bringing total investment in the Affordable Homes Programme to more than Â£9 billion. The Government has also allocated over Â£1.2 billion by 2019/20 to help reduce and prevent homelessness and rough sleeping and is implementing the Homelessness Reduction Act, which will ensure that more people get the help they need earlier to prevent them from becoming homeless in the first place. The Government aims to halve rough sleeping by 2022 and eliminate it by 2027, and has set up a Rough Sleeping and Homelessness Reduction Taskforce to develop a cross-Government strategy to work towards this commitment.
HM Treasury</t>
  </si>
  <si>
    <t>2018-05-25T10:24:32.059Z</t>
  </si>
  <si>
    <t>204156</t>
  </si>
  <si>
    <t>https://petition.parliament.uk/petitions/204156.json</t>
  </si>
  <si>
    <t>Help fund the cost of redistributing more edible surplus food to charity.</t>
  </si>
  <si>
    <t>It can cost up to Â£150 per tonne to separate, store and transport edible surplus food to charity. If this cost were reimbursed far more of the 270,000 tonnes of edible surplus in the system would go to people who need it. For only Â£10-15m per year, 100,000 tonnes of food could be donated to charity.</t>
  </si>
  <si>
    <t>This funding could save UK charities millions. If only 100,000 tonnes of surplus was redistributed it could save them between Â£150-200m - at least a tenfold return. 
At current levels of redistribution it would only cost Â£2.6m per year.
If we are wrong and this doesn't increase, the cost doesn't go up. If we are right, every pound will result in exponential benefit to charity.
This is great value, potentially hugely effective and risk free.
To read more go to thegrocer.co.uk/wastenotwantnot</t>
  </si>
  <si>
    <t>16299</t>
  </si>
  <si>
    <t>2017-11-01T10:20:23.365Z</t>
  </si>
  <si>
    <t>2018-06-25T03:59:53.494Z</t>
  </si>
  <si>
    <t>2017-11-03T17:04:23.988Z</t>
  </si>
  <si>
    <t>2018-05-03T22:59:59.999Z</t>
  </si>
  <si>
    <t>2017-11-01T10:32:43.531Z</t>
  </si>
  <si>
    <t>2018-04-26T11:36:49.046Z</t>
  </si>
  <si>
    <t>2018-05-25T10:17:42.961Z</t>
  </si>
  <si>
    <t>The Government does not want to see food go to waste but recognises that surplus food, even in an efficient food system, does arise and has work underway to get surplus edible food to those in need.</t>
  </si>
  <si>
    <t xml:space="preserve">We want to see food treated according to a hierarchy of use which puts preference on prevention then on redistribution to those in need, followed by animal feed ahead of recycling, recycling ahead of recovery and recovery ahead of disposal to landfill. 
A resilient supply chain will always have some surplus which we must make sure does not go to waste. Manufacturers, retailers and hospitality businesses all have a role to play and the Government supports the work going on at a national and local level to make sure that suitable surplus food gets to those in need. All of the major retailers have connections to charities. For instance, Asda plans to invest at least Â£20 million into a partnership with food redistribution charities with the aim of helping more than one million people out of food poverty over the next three years.
The Government supports action to improve surplus food redistribution in a variety of different ways, including through the Courtauld 2025 voluntary agreement with food businesses. The Courtauld 2025 agreement, taken forward by The Waste and Resources Action Programme (WRAP) and funded by both government and signatories, has set up a cross-industry working group to explore how to overcome barriers to redistribution and has an ambition to double the amount of surplus food they redistribute by 2020.
Preventing food waste is better for the environment than any treatment (such as anaerobic digestion) and can offer financial benefits by identifying resource efficiencies for businesses and purchase savings for households. 
The issue of food waste will continue to be a priority for the UK. The Government recently announced the creation of a new Â£500,000 Food Waste Reduction Fund to support projects that help increase redistribution in communities. 
We will continue to explore these issues more fully in the Resources and Waste Strategy, announced in the Governmentâs 25 Year Environment Plan, which is due for publication later this year.
Department for Environment, Food and Rural Affairs
</t>
  </si>
  <si>
    <t>2018-05-25T10:17:42.958Z</t>
  </si>
  <si>
    <t>216539</t>
  </si>
  <si>
    <t>https://petition.parliament.uk/petitions/216539.json</t>
  </si>
  <si>
    <t>Amnesty for anyone who was a minor that arrived In Britain between 1948 to 1971</t>
  </si>
  <si>
    <t>Windrush Generation were invited as settlers and as British subjects. Minors also had the right to stay.We call on the government to stop all deportations, change the burden of proof and establish an amnesty for anyone who was a minor.The government should also provide compensation for loss &amp; hurt.</t>
  </si>
  <si>
    <t>With successive changes in immigration policy and legislation over the last 70 years along with the independence of countries which now form part of the Commonwealth this has created uncertainty and lack of clarity and justice for tens of thousands of individuals who have worked hard, paid their taxes and raised children and grandchildren and  who see Britain as their home. 
https://www.theguardian.com/uk-news/2018/mar/30/antiguan-who-has-lived-59-years-in-britain-told-he-is-in-uk-illegally</t>
  </si>
  <si>
    <t>180176</t>
  </si>
  <si>
    <t>2018-03-30T16:36:00.632Z</t>
  </si>
  <si>
    <t>2018-07-25T16:52:17.072Z</t>
  </si>
  <si>
    <t>2018-04-06T16:51:31.292Z</t>
  </si>
  <si>
    <t>2018-03-30T17:45:10.856Z</t>
  </si>
  <si>
    <t>2018-04-10T08:34:58.848Z</t>
  </si>
  <si>
    <t>2018-05-23T11:50:21.011Z</t>
  </si>
  <si>
    <t>2018-04-15T07:23:23.315Z</t>
  </si>
  <si>
    <t>2018-04-30</t>
  </si>
  <si>
    <t>2018-05-01T08:54:46.658Z</t>
  </si>
  <si>
    <t>Patrick Vernon OBE</t>
  </si>
  <si>
    <t>2018-05-23</t>
  </si>
  <si>
    <t>The Government is clear that an amnesty for this group is not required because these people do not require amnesty: they already have the right to remain here.</t>
  </si>
  <si>
    <t>This petition was debated in Westminster Hall on 30 April 2018 and as part of that debate the Minister for Immigration said:
Let us be in no doubt about the debt of gratitude that this country owes to the Windrush generationâ¦ they were invited to come to the United Kingdom immediately after the second world war and in the decades that followed to help us to build modern Britainâ¦
â¦We cannot fail to be moved and to be ashamed when confronted with the individual stories, but as a result, be determined to get the wrong righted, to sort the cases out and to make sure that the legal status is confirmed.
The Government is clear that an amnesty for this group is not required because these people do not require amnesty: they already have the right to remain here.
The Immigration Act 1971 set out in law a provision that those here before it came into force should be treated as having been given indefinite leave to enter or remain in the UK. It also retained a right of abode for certain Commonwealth citizens. Therefore, everyone that arrived in the UK and was settled before 1973 was given settlement rights by operation of law and was not required to have any specific documentation to prove those rights. 
Since 1973, many of the Windrush generation will have obtained documentation confirming their status or would have applied for citizenship and then a British passport. For those who have not, the former Home Secretary announced a series of measures on 16 and 23 April 2018 to ensure the Windrush generation could easily obtain documentation to demonstrate that right and could easily go on to apply for British Citizenship.
On 16 April, the previous Home Secretary announced a dedicated taskforce would be established to support the Windrush generation. The taskforce is taking calls and emails from those who are affected and guiding them through the application taskforce. Since its inception on 17 April the taskforce has documented hundreds of individuals who were affected.
In the Westminster Hall debate on this petition, the Minister for Immigration said of the taskforce:
I was in Croydon and in Sheffield with caseworkers who are on the frontline, doing their best to help people through the process. 
I have to say that I was very impressed with the determination of those caseworkers to be sympathetic and understanding, and to talk people through the process as gently as they possibly could while at the same time enabling them to give their stories and to provide a picture of their life in the UKâhelping them through a process with which we should have been helping them much earlier.
On 23 April, the previous Home Secretary announced four measures to assist those in the Windrush generation to become British Citizens:
Firstly, that the Government will waive the citizenship fee for anyone in the Windrush generation who wishes to apply for citizenship. This applies to those who have no current documentation, and also to those who have it.
Secondly, that the Government will waive the requirement to carry out a Knowledge of Language and Life in the UK test for British Citizenship.
Thirdly, that the children of the Windrush generation who are in the UK and need to apply for naturalisation will have their fee waived.  For those not born in the UK but now living here, provided they joined their parents as children (before the age of 18) they will also be covered by the scheme.
Fourthly, that those who made their lives here but have now retired to their country of origin, are able to come back to the UK, without fees. 
Finally, the Prime Minister and Home Secretary have announced that a compensation scheme will be put in place for those who have suffered loss as a result of these difficulties, and that the Government will consult on the design of this scheme â such as the shape it should take, what it should cover, and how long it should be for. 
Accordingly, the Home Office have launched a call for evidence addressed to those who have been affected by this situation and their families.  This is an opportunity for those people to tell the Government what happened, how it has affected them and what they believe the compensation scheme needs to address.
As a first step the Government have asked Martin Forde QC to provide independent oversight and advise us on the design of the scheme. He will help us to understand the experience of people who have been affected and how this should be reflected in the scheme.
Home Office</t>
  </si>
  <si>
    <t>2018-05-23T11:50:21.008Z</t>
  </si>
  <si>
    <t>https://hansard.parliament.uk/commons/2018-04-30/debates/CEC6AAFF-E02D-41DA-B681-AF9713BE6F82/MinorsEnteringTheUK1948To1971</t>
  </si>
  <si>
    <t>https://parliamentlive.tv/Event/Index/f29d6e8b-ff66-4e9b-97a6-89dc46a9dbfd</t>
  </si>
  <si>
    <t>https://researchbriefings.parliament.uk/ResearchBriefing/Summary/CDP-2018-0109</t>
  </si>
  <si>
    <t>215782</t>
  </si>
  <si>
    <t>https://petition.parliament.uk/petitions/215782.json</t>
  </si>
  <si>
    <t>Ban balloon and sky / chinese lantern releases.</t>
  </si>
  <si>
    <t>In 2013 the Government commissioned a study on balloons &amp; sky lanterns. This report is now out of date! In March 2017 MCS reported 53% increase in balloon litter, upon 2015. 'Biodegradable' balloons and ribbons snare/kill farm, wild &amp; marine life and take years to rot.</t>
  </si>
  <si>
    <t>Sky lanterns are dangerous - they cause fire &amp; damage &amp; a risk to life. The NFU, MCS &amp; 50 local councils want balloon/sky lantern releases banned!
2013 UK Government DEFRA &amp; Welsh Government Report: http://bit.ly/2GcuEU0
Time to ban balloon releases
http://www.xray-mag.com/content/time-back-banning-balloon-releases
Marine Conservation Society Information Sheet
https://www.mcsuk.org/downloads/pollution/dont%20let%20go.pdf
âNowhere is safeâ: Young horse panicked by helium balloon suffers broken neck: http://bit.ly/2oV72r4
Farmer wins compensation after Red Nose Day balloon kills cow
http://bit.ly/2pu813a
Smethwick fire: Chinese lantern 'caused largest blaze'
http://bbc.in/2FY6SaX
Bunch of balloons in Billericay halts trains in their tracks http://bbc.in/2BSrdjy</t>
  </si>
  <si>
    <t>33179</t>
  </si>
  <si>
    <t>2018-03-21T15:49:19.115Z</t>
  </si>
  <si>
    <t>2018-07-25T19:50:38.652Z</t>
  </si>
  <si>
    <t>2018-03-26T09:20:35.675Z</t>
  </si>
  <si>
    <t>2018-03-21T16:55:48.816Z</t>
  </si>
  <si>
    <t>2018-04-30T14:54:26.089Z</t>
  </si>
  <si>
    <t>2018-05-22T16:37:58.008Z</t>
  </si>
  <si>
    <t>Rosemary E Lunn</t>
  </si>
  <si>
    <t>2018-05-22</t>
  </si>
  <si>
    <t xml:space="preserve">The Government considers the current regulatory regime, supported by existing information and guidance, is effective and proportionate. </t>
  </si>
  <si>
    <t>There is no evidence to suggest that the 2013 study of the risks posed by sky lanterns and helium balloons on livestock and the environment needs to be updated at present. 
On land, balloon litter is relatively uncommon, and is not among the top 20 most commonly found types of litter. On beaches, balloons are not in the top ten items of beach litter assessed by the Marine Conservation Society. 
Any action must therefore be proportionate to the level of risk. Voluntary actions and initiatives to raise awareness of risks have been effective. The Government has been taking forward a series of non-regulatory measures, aimed at minimising the risks associated with sky lanterns and helium balloons and driving up safety standards, and people are becoming more aware of the risks. Initiatives include a voluntary code of practice for sky lanterns to ensure they are manufactured to be safe and are sold responsibly. The National Association of Balloon Artists and Suppliers, the trade association for the balloon industry, has also published a code of conduct on balloon releases. Moreover, local councils are using existing powers to restrict or regulate the use of lanterns on council-owned land.
Department of Environment, Food and Rural Affairs</t>
  </si>
  <si>
    <t>2018-05-22T16:37:58.003Z</t>
  </si>
  <si>
    <t>208723</t>
  </si>
  <si>
    <t>https://petition.parliament.uk/petitions/208723.json</t>
  </si>
  <si>
    <t>UK Government to raise the murder of Carl Davies with the Government of France</t>
  </si>
  <si>
    <t>In 2011 a former Royal Marine working in Maritime Security called Carl Davies was murdered on the French Island of Reunion in the Indian Ocean. The Reunion authorities have still to date not brought Carl's murderers to justice and the family need some form of closure regarding the death of Carl.</t>
  </si>
  <si>
    <t>11472</t>
  </si>
  <si>
    <t>2018-01-02T15:11:03.428Z</t>
  </si>
  <si>
    <t>2018-07-13T10:26:36.221Z</t>
  </si>
  <si>
    <t>2018-01-11T13:09:28.288Z</t>
  </si>
  <si>
    <t>2018-07-11T22:59:59.999Z</t>
  </si>
  <si>
    <t>2018-01-02T21:02:29.192Z</t>
  </si>
  <si>
    <t>2018-04-27T15:48:19.820Z</t>
  </si>
  <si>
    <t>2018-05-18T13:40:42.008Z</t>
  </si>
  <si>
    <t>2018-05-18</t>
  </si>
  <si>
    <t>Carl Daviesâ murderer was found guilty in June 2017 and sentenced to 15 years imprisonment. He has appealed. Therefore, it is not appropriate to raise this case with the French authorities</t>
  </si>
  <si>
    <t>The French authorities on the island of La Reunion arrested and charged a French national with Carlâs murder.  The accused stood trial, was found guilty in June 2017 and has been sentenced.  He is currently appealing the sentence.  Foreign Office officials have followed this case closely, and will do so during the ongoing appeal process. We have offered Mr Daviesâ family support since his murder in 2011 and do so until the case has concluded. 
The investigation in Reunion, trial and the appeal process has been conducted in accordance with French law. As HMG does not interfere in the judicial processes of another country, it would not be appropriate to raise this case with the French government.
Foreign and Commonwealth Office</t>
  </si>
  <si>
    <t>2018-05-18T13:40:42.006Z</t>
  </si>
  <si>
    <t>218952</t>
  </si>
  <si>
    <t>https://petition.parliament.uk/petitions/218952.json</t>
  </si>
  <si>
    <t>Make everyone with a life time disability mental or physical have life time pip</t>
  </si>
  <si>
    <t>It's completely unfair that people with life time disability mental or physical have to repeatedly go through forms, face to face interviews, mandatory considerations and tribunals. It's mentally draining and unfair to repeatedly go through this when it's a life time illness you have.</t>
  </si>
  <si>
    <t>38883</t>
  </si>
  <si>
    <t>2018-04-29T18:35:46.318Z</t>
  </si>
  <si>
    <t>2018-07-25T20:04:05.167Z</t>
  </si>
  <si>
    <t>2018-05-03T14:53:53.375Z</t>
  </si>
  <si>
    <t>2018-04-29T19:51:05.314Z</t>
  </si>
  <si>
    <t>2018-05-08T16:43:57.172Z</t>
  </si>
  <si>
    <t>2018-05-17T16:55:38.285Z</t>
  </si>
  <si>
    <t>Sian Williams</t>
  </si>
  <si>
    <t>2018-05-17</t>
  </si>
  <si>
    <t>PIP is based on needs not condition. Reviews are a key part of the benefit and ensure awards remain correct where needs may change, and that claimants continue to receive the correct level of support.</t>
  </si>
  <si>
    <t>The Government is absolutely committed to supporting disabled people and determined that support should be focused on people who need it most. We want to enable disabled people to have the same opportunities and choices as non-disabled people. We have, therefore, designed Personal Independence Payment (PIP) to reflect a modern understanding of disability, treating all conditions fairly.
PIP maintains the key principles of Disability Living Allowance as a non-means-tested cash benefit available to people in and out of work but which is delivered in a fairer and more consistent manner. It is only right that support is targeted at those disabled people who require the most assistance to lead independent lives and PIP is achieving that; 29 per cent of the 1.6 million claimants now receiving PIP getting it at the highest level (Â£143.35 a week) compared to 15 per cent for working age Disability Living Allowance prior to the introduction of PIP.
PIP is needs-based and not condition based and reviews are a key part of the benefit to ensure that the right support continues to be delivered. 
In terms of award lengths and reviews, once someone has been awarded PIP, which can be paid at one of eight rates, that award will be reviewed. Reviews of PIP are a key part of the benefit and ensure that not only do awards remain correct where needs may change but that we also maintain contact with the claimant, both features missing from its predecessor Disability Living Allowance. Importantly, the length of an award is based on an individualâs circumstances and can vary from nine months to an on-going award, with a light touch review at the ten year point. 
However, PIP already recognises that for the most severely disabled claimants, the award review process could seem unnecessarily intrusive. That is why we introduced changes so that existing claimants with the most severe, lifetime disabilities, whose functional ability has remained the same, are more likely to have their evidence reviewed by a DWP Decision Maker and will not need to have a face-to-face assessment with a healthcare professional.
The Government are committed to ensuring that the PIP reassessment process works effectively across the spectrum of disabilities and health conditions, including mental health conditions, cognitive impairments and physical disabilities.
Going forward, one of our key priorities will be to ensure that those  with progressive or degenerative conditions for which functional limitation is likely to stay the same or worsen who are awarded the highest level of support get an award duration that is appropriate to the condition and needs arising â something we acknowledge that is not always happening. We are therefore developing a solution through changes to guidance which will ensure that those receiving the highest level of support get an appropriate award duration.
Department for Work and Pensions</t>
  </si>
  <si>
    <t>2018-05-17T16:55:38.282Z</t>
  </si>
  <si>
    <t>209433</t>
  </si>
  <si>
    <t>https://petition.parliament.uk/petitions/209433.json</t>
  </si>
  <si>
    <t>Give the electorate a referendum on the abolition of the House of Lords</t>
  </si>
  <si>
    <t>The House of Lords is a place of patronage where unelected and unaccountable individuals hold a disproportionate amount of influence and power which can be used to frustrate the elected representatives of the people</t>
  </si>
  <si>
    <t>170982</t>
  </si>
  <si>
    <t>2018-01-12T13:08:04.466Z</t>
  </si>
  <si>
    <t>2018-07-17T23:00:00.341Z</t>
  </si>
  <si>
    <t>2018-01-17T18:36:38.185Z</t>
  </si>
  <si>
    <t>2018-07-17T22:59:59.999Z</t>
  </si>
  <si>
    <t>2018-01-12T14:54:34.514Z</t>
  </si>
  <si>
    <t>2018-04-18T22:00:48.770Z</t>
  </si>
  <si>
    <t>2018-05-15T16:42:14.496Z</t>
  </si>
  <si>
    <t>2018-04-23T22:32:25.308Z</t>
  </si>
  <si>
    <t>2018-06-19T10:27:32.745Z</t>
  </si>
  <si>
    <t>2018-05-15</t>
  </si>
  <si>
    <t xml:space="preserve">As stated in our manifesto, comprehensive reform of the House of Lords is not a priority for this parliament. </t>
  </si>
  <si>
    <t>Therefore, the Government does not intend to hold a referendum on the abolition of the House of Lords.
As set out in the manifesto, comprehensive reform of the House of Lords is not a priority. Therefore, the Government does not intend to hold a referendum on the abolition of the House. 
The Government is committed to ensuring that the House of Lords continues to fulfil its constitutional role as a revising and scrutinising chamber which respects the primacy of the House of Commons. We will also continue to work to ensure that the House of Lords remains relevant and effective by addressing issues such as its size.
The Lord Speakerâs committee on the size of the House of Lords, chaired by Lord Burns, made recommendations in October 2017 on ways of reducing the size of the House without requiring legislation. In response, The Prime Minister has written to the Lord Speaker and agreed to continue with the restraint she has shown so far when making appointments to the House. It is incumbent on all sides of the House to consider what they can do to further promote the culture of retirement. In light of the Prime Minister's letter, the Lord Speaker has reconvened the Committee to consider next steps. 
Cabinet Office</t>
  </si>
  <si>
    <t>2018-05-15T16:42:14.494Z</t>
  </si>
  <si>
    <t>2018-06-19T16:34:22.911Z</t>
  </si>
  <si>
    <t>https://hansard.parliament.uk/Commons/2018-06-18/debates/37FAA193-1A7C-4FD9-9F12-3275460784D4/HouseOfLordsAbolition</t>
  </si>
  <si>
    <t>https://www.parliamentlive.tv/Event/Index/8ac13ee0-369b-4313-a023-176fe9d370dc</t>
  </si>
  <si>
    <t>https://www.parliament.uk/business/committees/committees-a-z/commons-select/petitions-committee/news-parliament-2017/referendum-abolition-house-lords-debate-17-19/</t>
  </si>
  <si>
    <t>212467</t>
  </si>
  <si>
    <t>https://petition.parliament.uk/petitions/212467.json</t>
  </si>
  <si>
    <t>Set up a public inquiry into the National problem of Paedophile grooming gangs</t>
  </si>
  <si>
    <t>Paedophile grooming gangs seem endemic nationwide in the UK it is apparent some are possibly racially motivated &amp; the UK public deserves protection from this and an inquiry should investigate fully if race &amp; culture is a factor and if sentencing is adequate and investigate if culture influences rape</t>
  </si>
  <si>
    <t>Rotheram, Luton. Oxford, Huddersfield, Sunderland and numerous other towns counties cities and rural areas have seen an increase in paedophilia grooming gangs of various race colour and religions in the UK many within religious sectors and the inquiry needs to focus on culture religion and if many of these attacks are focused on a particular race and if culltural is an influence in these attacks.Sentencing never seems severe enough and local authorities seem to make the same mistakes.</t>
  </si>
  <si>
    <t>25167</t>
  </si>
  <si>
    <t>2018-02-09T19:36:19.407Z</t>
  </si>
  <si>
    <t>2018-07-25T17:26:28.603Z</t>
  </si>
  <si>
    <t>2018-03-07T19:45:31.961Z</t>
  </si>
  <si>
    <t>2018-02-09T21:07:02.928Z</t>
  </si>
  <si>
    <t>2018-03-16T10:46:03.446Z</t>
  </si>
  <si>
    <t>2018-05-15T15:25:05.381Z</t>
  </si>
  <si>
    <t>mark woodrow</t>
  </si>
  <si>
    <t>The Government takes child sexual abuse very seriously. It has set up the Independent Inquiry into Child Sexual Abuse which is investigating the sexual exploitation of children by organised networks.</t>
  </si>
  <si>
    <t>Child abuse is a despicable crime and the Government is committed to keeping children and young people safe from all forms of abuse.  We are clear that if child abuse takes place it must be thoroughly and properly investigated and those responsible brought to justice â the race, age or gender of the perpetrators is irrelevant.  Child sexual exploitation is not exclusive to any single culture, community, race or religion, and political or cultural sensitivities must not get in the way of preventing and uncovering it. 
The Government is clear there should be an honest open debate on child sexual exploitation, including racial motivation.
In February 2017, the Government  published the âTackling Child Sexual Exploitation: Progress Reportâ and announced a Â£40 million package of measures to protect children and young people from sexual abuse and exploitation and crack down on offenders.  The âProgress Reportâ details delivery of the ambitious programme of work set out in the 2015 âTackling Child Sexual Exploitationâ report, and signals a step change in our national response to sexual exploitation and violence against children and young people. The full report can be found at: https://www.gov.uk/government/publications/tackling-child-sexual-exploitation-progress-report. 
Key Actions include:
â¢	We have invested significantly in the law enforcement response to child sexual abuse, giving it the status of a national threat to empower police forces to apply their best skills and expertise to tackle the problem, and providing millions of pounds of investment through the Police Transformation Fund. This has led to a surge in police activity with an increasing number of cases prosecuted in the courts and heavy sentences handed down. We have invested in the frontline response to child sexual abuse, for example recruiting an extra 100 specialist rape and child sexual abuse prosecutors, establishing new investigative teams in the National Crime Agency, and launching a new Child Sexual Exploitation Response Unit to support social care, health and other agencies.  Our new Â£7.5 million Centre of Expertise on Child Sexual Abuse is conducting research into types of offending, so that we can understand and target them more effectively.
â¢	We have funded a large scale communications campaign â Together, we can tackle child abuse â to raise awareness and encourage the public to report child abuse and neglect.  Additionally, we have published a revised definition of child sexual exploitation and targeted guidance and training, which will ensure professionals have a shared understanding of what child sexual exploitation is and how best to work together to tackle it. 
â¢	We have improved scrutiny through joint inspections of health, police and childrenâs social care focusing on the quality of frontline practice in dealing with child sexual exploitation and missing children. We have also launched a new national whistleblowing helpline, operated by the National Society for the Prevention of Cruelty to Children (NSPCC), for any employee who wants to raise a concern about how their organisation is dealing with a concern about a child. 
â¢	In the last 3 years, we have provided Â£7 million in funding for non statutory organisations which support the victims and survivors of sexual abuse, including child sexual abuse, Â£0.6 million of this funding was distributed directly by the Home Office to organisations working with victims and survivors of sexual abuse over a large geographic area.
In March 2015, the Government established the Independent Inquiry into Child Sexual Abuse to consider the extent to which institutions in England and Wales have failed in their duty to protect children from sexual abuse and exploitation.  The Inquiry operates independently of Government and, within its terms of reference, decides for itself what it investigates and how.  It has already announced an investigation into institutional responses to the sexual exploitation of children by organised networks.  The Inquiry also runs a Truth Project to enable victims and survivors of child sexual abuse to share their experiences in a confidential setting and make recommendations for change.  The Inquiryâs work will help us all to understand what went wrong in the past and learn lessons for the future. Further information on the Inquiry, including how to take part in the Truth Project, can be found at: http://www.iicsa.org.uk. 
Sentencing is entirely a matter for our independent courts taking into account all the circumstances of each case.
Home Office</t>
  </si>
  <si>
    <t>2018-05-15T15:25:05.379Z</t>
  </si>
  <si>
    <t>215343</t>
  </si>
  <si>
    <t>https://petition.parliament.uk/petitions/215343.json</t>
  </si>
  <si>
    <t>Reduce the age of Breast Screening to 25-30</t>
  </si>
  <si>
    <t>I was diagnosed with breast cancer age 36, at 37 I was told it was terminal. I have a 8 year old daughter who has already lost her dad to heart disease. Because of my age, I never dreamt I'd have breast cancer
Cancer does not discriminate!
Help our kids get diagnosed quicker to prevent early death</t>
  </si>
  <si>
    <t>I know of a huge amount of women/men diagnosed with breast cancer between the age of 23-40 most are now terminally ill and leaving children &amp; babies behind. 
I want everyone to have a better chance of survival; not only for themselves, but for their children, parents, siblings, friends.
Cancer does not discriminate, it doesn't care how old or fit you are or whether you're male or female, so why are mandatory mammograms only available for women 50+</t>
  </si>
  <si>
    <t>28218</t>
  </si>
  <si>
    <t>2018-03-16T12:09:37.805Z</t>
  </si>
  <si>
    <t>2018-07-25T17:16:32.581Z</t>
  </si>
  <si>
    <t>2018-03-21T14:18:06.905Z</t>
  </si>
  <si>
    <t>2018-03-16T12:39:08.171Z</t>
  </si>
  <si>
    <t>2018-04-20T07:55:10.362Z</t>
  </si>
  <si>
    <t>2018-05-15T11:21:33.483Z</t>
  </si>
  <si>
    <t>Vicky Fenn</t>
  </si>
  <si>
    <t>The Government is committed to helping detect, treat and reduce the number of lives lost to invasive breast cancer. Evidence for the effectiveness of screening women under 50 is limited.</t>
  </si>
  <si>
    <t>We are very sorry to hear of your terminal breast cancer diagnosis.  Breast cancer can be a devastating disease and the Government is committed to providing well-managed screening programmes based on the most current peer reviewed evidence to ensure the greatest benefit.
A screening programme is introduced following a robust process using peer reviewed evidence that shows the benefits to screen clearly outweigh harm and they are subject to central programme specifications and quality assurance. The English cancer screening programmes are internationally renowned for their rigour, standard of evidence, national implementation and quality assurance.
The NHS Breast Screening Programme (NHS BSP) in England offers all women between the ages of 50 and 70 the opportunity to be screened every 3 years for breast cancer, to help detect abnormalities and reduce the number of lives lost to invasive breast cancer.  The NHS BSP aims to detect breast cancer early when there is a greater chance of cure.  
Although early detection is the best way to reduce breast cancer mortality by giving the opportunity to offer women more treatment options, which may save lives, there are also risks. These include over-diagnosis (referring for unnecessary tests) and over-treatment (operating on disease that is unlikely to cause serious harm).  For women under the age of 50, there is evidence that breast screening is less effective, as younger women have less fatty, denser breast tissue.  Screening with mammography (x-rays) is the technique that is evidence-based and can detect cancers at an early stage.  However, they are not very effective in diagnosing disease in younger women with dense breasts. Breast screening is offered from the age of 50 as the chance of developing the disease increases with age.  Four out of five breast cancers develop in women over the age of 50. There is insufficient evidence to confidently offer breast screening to women at a much younger age as doing so will find many abnormalities which will be treated but would never have developed into a cancer. This can cause harm and anxiety.  Not all breast cancers can be detected early when they are non-invasive and some women with non-invasive disease would never have cancer during their lifetime. 
There are several trials in the Programme addressing these issues currently:
â¢	Forget me not www.sloaneproject.co.uk/NonTreatmentStudy.htm  
â¢	Loris www.cancerresearchuk.org/about-cancer/find-a-clinical-trial/a-trial-comparing-surgery-with-active-monitoring-for-low-risk-dcis-loris
â¢	 Sloane www.sloaneproject.co.uk/. 
The 2012 UK independent review of breast cancer screening (Marmot review) estimated that inviting women between the ages of 50-70 reduces mortality from breast cancer in the population invited by 20% and saves an estimated 1,300 lives a year.  It also found that screening women outside the ages of 50 to 70 years could lead to over-diagnosis or over-treatment. The review can be found here: http://www.cancerresearchuk.org/prod_consump/groups/cr_common/@nre/@pol/documents/generalcontent/breast-screening-report.pdf 
In June 2015, the World Health Organisationâs International Agency for Research on Cancer (IARC) published the findings of a review on breast cancer screening in the New England Journal of Medicine. A group of 29 independent international experts from 16 countries, convened by the IARC, assessed the cancer-preventive and adverse effects of various methods of screening for breast cancer. The findings of the review support the current age at which women are first invited for breast screening in England and the 3 year interval period between invitations. The IARCâs review found limited evidence for the effectiveness of screening women in the younger age group of 40 to 49. Women over 70 are not routinely invited for breast screening as there is no evidence to support this, although they can self-refer every 3 years if they wish. You review can be accessed here: www.iarc.fr/en/mediacentre/pr/2015/pdfs/pr234_E.pdf
Women that are identified as being at high risk of the disease (e.g. due to a genetic mutation such as BRCA1/2 or having had supradiaphragmatic radiotherapy at a young age) can be referred into the programme at a younger age. However, for this younger cohort, screening is usually performed by magnetic resonance imaging (MRI) which is a more suitable screening test than mammography alone.
We encourage all women to be breast aware and anyone with concerns should discuss these with their GP.
Department of Health and Social Care</t>
  </si>
  <si>
    <t>2018-05-15T11:21:33.481Z</t>
  </si>
  <si>
    <t>217239</t>
  </si>
  <si>
    <t>https://petition.parliament.uk/petitions/217239.json</t>
  </si>
  <si>
    <t>Fund free BSL lessons for every parent or carer of a Deaf child in the UK</t>
  </si>
  <si>
    <t>90% of Deaf children are born to hearing families, most of which will have no experience of what they need to do to support that child. As a Teacher of the Deaf I repeatedly meet families that cannot afford BSL, which can leave the child isolated &amp; frustrated. It costs Â£3000/person to gain level 3</t>
  </si>
  <si>
    <t>Growing up as a CODA (child of Deaf adults) I have met adults/children who are left bitter &amp; angry towards their own families as they felt excluded at meal times, parties &amp; from daily life. Leading them to seek out the Deaf community in order to find support &amp; understanding. Some end up with mental health issues which were fuelled by the isolation. Learning BSL alongside a child as they grow will allow inclusivity. Families need to celebrate their new journey with freedom from cost. Thank you.</t>
  </si>
  <si>
    <t>15151</t>
  </si>
  <si>
    <t>2018-04-10T08:24:49.936Z</t>
  </si>
  <si>
    <t>2018-07-25T19:34:29.693Z</t>
  </si>
  <si>
    <t>2018-04-13T12:02:36.742Z</t>
  </si>
  <si>
    <t>2018-04-10T09:10:50.256Z</t>
  </si>
  <si>
    <t>2018-04-28T08:26:39.602Z</t>
  </si>
  <si>
    <t>2018-05-14T16:58:02.993Z</t>
  </si>
  <si>
    <t>Sarah Brinsden</t>
  </si>
  <si>
    <t>2018-05-14</t>
  </si>
  <si>
    <t>Government has funded the development of a family sign language programme, through the I-sign programme, which is freely available at the National Deaf Childrenâs Society family sign language website.</t>
  </si>
  <si>
    <t xml:space="preserve">The Government recognises that early access to language is essential to help children to learn and to thrive. It is vital that parents and carers are supported to communicate with deaf and hearing impaired children, as well as young people that they care for.  
The Government has recognised BSL as an official language since 2003. BSL is a vital method of communication and we recognise that many hearing people choose to learn BSL in order to communicate more effectively with hearing impaired people in everyday life.
The Government wants all children to be able to reach their full potential and receive the right support to succeed in their education and as they move into adult life. That is why, through the Children and Families Act 2014, we have transformed the system for supporting children and young people with special educational needs and disabilities (SEND), including those with hearing impairment.  
To implement these reforms we have invested in a number of programmes to support children and young people with hearing impairments, and their families. Over the past five years, we have funded a partnership of charities through the National Sensory Impairment Partnership (NatSIP) to provide support to early years, schools, post-16 providers and local authorities to improve outcomes for children and young people with sensory impairment. 
We have funded the development of an Early Support guide for parents of deaf children available through the Council for Disabled Childrenâs website. 
In addition, we have also funded the National Deaf Childrenâs Societyâs I-Sign project and the development of a family-orientated sign language course http://www.familysignlanguage.org.uk/mainpage.htm 
From April 2018, Government is funding a Special Educational Needs and Disability (SEND) schoolsâ workforce contract with a consortium of organisations, led by nasen and including NatSIP, to deliver support to improve the support and training available to help schools with pupils with all types of SEND, including deaf and hearing impaired pupils.    
The Children Act 1989 (as amended by the Children and Families Act 2014) requires local authorities to assess whether a parent carer within their area has need for social care support and, if so, what those needs are.
Department for Education
</t>
  </si>
  <si>
    <t>2018-05-14T16:58:02.991Z</t>
  </si>
  <si>
    <t>214621</t>
  </si>
  <si>
    <t>https://petition.parliament.uk/petitions/214621.json</t>
  </si>
  <si>
    <t>Require hospitals to reinstate life support if a patient survives for 15 mins.</t>
  </si>
  <si>
    <t>There have been several cases in the media recently where hospitals have gone to court to get permission to remove life-support from children. This has been done on the premise that they would not live long after it was removed. This has not always been the case.</t>
  </si>
  <si>
    <t>Introducing this legislation would clarify existing law on the prohibition of euthanasia to bring peace of mind to troubled parents and restore confidence in the NHS, which is being maligned worldwide as a result of these cases. A doctor should be present to reintroduce support throughout the wait.</t>
  </si>
  <si>
    <t>2018-03-08T20:45:02.765Z</t>
  </si>
  <si>
    <t>2018-07-24T17:15:36.861Z</t>
  </si>
  <si>
    <t>2018-03-19T10:55:26.167Z</t>
  </si>
  <si>
    <t>2018-03-08T22:09:37.815Z</t>
  </si>
  <si>
    <t>2018-04-23T15:48:59.613Z</t>
  </si>
  <si>
    <t>2018-05-09T16:49:11.147Z</t>
  </si>
  <si>
    <t>Angela Costley</t>
  </si>
  <si>
    <t>2018-05-09</t>
  </si>
  <si>
    <t>It is for clinicians to decide the best course of action following withdrawal of life support.</t>
  </si>
  <si>
    <t>The primary aim of medical treatment is to benefit the patient by restoring or maintaining health as far as possible, maximising benefit and minimising harm.  If however, all suitable treatments fail, or cease to provide benefit to the patient, they may, ethically and legally, be withheld or withdrawn, and the focus of treatment changed to the relief of symptoms. In practice, the decision to withhold or withdraw life-sustaining treatment is of course, often very difficult.  
Doctors, nurses and other clinicians who are delivering care to severely ill patients are required at all times to have regard to the best interests of the patient when considering what treatment is appropriate and indeed, whether to continue life sustaining treatment. 
Where there is disagreement between those with parental responsibility and treating clinicians about a childâs treatment, including whether to continue life sustaining treatment, the court will be asked to determine what is in the childâs best interest. The views of the parents will be very important in the court reaching decisions, but it is the childâs best interests that are paramount, not the rights of those with parental responsibility.
The power to consent must be exercised according to the âwelfare principleâ: that the childâs âwelfareâ or âbest interestsâ must be paramount. Even where a child lacks capacity to consent on their own behalf, it is good practice to involve the child as much as possible in the decision-making process. 
If children have the capacity to give consent for themselves, consent should be sought directly from them. Once young people reach the age of 16, they are presumed in law to be competent to give consent for themselves for their own surgical, medical or dental treatment, and any associated procedures, such as investigations, anaesthesia or nursing care. Those under 16 are not automatically presumed to be legally competent to make decisions about their healthcare. Under-16s will be competent to give valid consent to a particular intervention if they have sufficient understanding and intelligence to enable him or her to understand fully what is proposed.  If a child is not competent to give consent for themselves, consent should be sought from a person with parental responsibility. 
As is the case where patients are giving consent for themselves, those giving consent on behalf of child patients, must have the capacity to consent to the intervention in question, be acting voluntarily and be appropriately informed. The power to consent must be exercised according to the âwelfare principleâ: that the childâs âwelfareâ or âbest interestsâ must be paramount. 
Duty of Clinicians, Secretary of State and Government powers
The duty of clinicians and the courts to treat the childâs best interests as paramount is consistent with the European Court of Human Rights and international conventions on the rights of the child.  The Government does not intervene in individual cases, nor compel clinicians to act in ways that they consider to be unethical, unlawful and contrary to the patientâs best interests.
Guidance
National Institute of Clinical Excellence guidance (NG61), is especially helpful in covering the planning and management of end of life and palliative care in for infants, children and young people (aged 0â17 years) with life-limiting conditions.  It aims to involve children, young people and their families in decisions about their care, and improve the support that is available to them throughout their lives. Link: https://www.nice.org.uk/guidance/NG61
The BMA is working with the Royal College of Physicians and the General Medical Council to issue updated and in-depth guidance on good clinical and professional practice for making decisions about clinically assisted nutrition and hydration. Interim guidance is at: https://www.bma.org.uk/advice/employment/ethics/mental-capacity/clinically-assisted-nutrition-and-hydration
Department of Health and Social Care</t>
  </si>
  <si>
    <t>2018-05-09T16:49:11.143Z</t>
  </si>
  <si>
    <t>213782</t>
  </si>
  <si>
    <t>https://petition.parliament.uk/petitions/213782.json</t>
  </si>
  <si>
    <t>Ensure that the U.K. leaves the EU Single Market &amp; Customs Union.</t>
  </si>
  <si>
    <t>On 23rd June 2016, the U.K. voted by majority to leave the EU. In the 2017 General Election, the two main parties promised to leave the single market &amp; customs union and subsequently they received an 80% vote share. Therefore the government must be able to withdraw the U.K. from the Customs Union.</t>
  </si>
  <si>
    <t>If certain MPâs &amp; political parties continue to frustrate Brexit then they will be rejecting the will of the people. When voters voted for Brexit, they voted to control Britainâs borders; control our laws and have the ability to strike free trade deals around the world. The government must be allowed to deliver upon the wishes of the people.</t>
  </si>
  <si>
    <t>78034</t>
  </si>
  <si>
    <t>2018-02-25T15:15:08.895Z</t>
  </si>
  <si>
    <t>2018-07-25T20:06:47.956Z</t>
  </si>
  <si>
    <t>2018-03-02T13:39:48.893Z</t>
  </si>
  <si>
    <t>2018-02-25T18:39:22.169Z</t>
  </si>
  <si>
    <t>2018-04-24T20:17:38.393Z</t>
  </si>
  <si>
    <t>2018-05-09T10:15:29.454Z</t>
  </si>
  <si>
    <t>Alex Hunt</t>
  </si>
  <si>
    <t xml:space="preserve">The UK is leaving the EUâs Single Market and Customs Union. We are seeking to establish a deep and special partnership with the EU and a new customs arrangement outside the EUâs Customs Union. </t>
  </si>
  <si>
    <t>As the Prime Minister has made clear, when we leave the European Union, we will also be leaving the EUâs Single Market and Customs Union.
The UK is seeking the broadest and deepest possible partnership â covering more sectors and co-operating more fully than any Free Trade Agreement anywhere in the world today. We want to have the greatest possible tariff and barrier-free trade with our European neighbours. 
We have listened to EU leaders and we understand and respect the position that the four freedoms of the single market are indivisible and there can be no cherry-picking. We do not seek membership of the Single Market after we leave the EU, but a bold and ambitious Economic Partnership as part of a new special partnership. 
Remaining a member of the Single Market would mean accepting a role for the Court of Justice of the EU. It would mean still not having control over immigration. It would therefore fail the first test for our future economic partnership with the EU the Prime Minister set out at Mansion House. 
By leaving the Customs Union and establishing a new and ambitious customs arrangement with the EU, we will be able to forge new trade relationships with our partners around the world, and maintain as frictionless trade as possible in goods between the UK and the EU. In doing so, we will be providing a positive and powerful voice for free trade.
To ensure UK-EU trade is as frictionless as possible, the Government has considered two broad approaches to a future customs relationship with the EU that would facilitate the UKâs objectives.
Both of these options for our future customs arrangement would leave the UK free to determine its own tariffs with third countries - which would simply not be possible while part of the Customs Union.
As the Prime Minister has said, our decision to leave the EU does not mark an ending. It marks a new beginning for our relationship with our European allies. However, the agreement we reach with the EU must respect the result of the referendum which was a vote to take control of our borders, laws and money.
We are confident that the UK and the EU can reach a positive deal on our future partnership, as this would be to the mutual benefit of both the UK and the EU. We therefore approach the negotiations in this spirit.
Department for Exiting the European Union</t>
  </si>
  <si>
    <t>2018-05-09T10:15:29.451Z</t>
  </si>
  <si>
    <t>203708</t>
  </si>
  <si>
    <t>https://petition.parliament.uk/petitions/203708.json</t>
  </si>
  <si>
    <t>Repeal the 1939 Cancer Act so that doctors can offer alternatives to chemo</t>
  </si>
  <si>
    <t>Doctors are not legally allowed to offer or advise on alternatives for fear of criminal prosecution and the loss of their license to practice.</t>
  </si>
  <si>
    <t>10267</t>
  </si>
  <si>
    <t>2017-10-25T18:57:57.543Z</t>
  </si>
  <si>
    <t>2018-06-25T03:59:53.359Z</t>
  </si>
  <si>
    <t>2017-11-06T16:13:29.088Z</t>
  </si>
  <si>
    <t>2018-05-06T22:59:59.999Z</t>
  </si>
  <si>
    <t>2017-10-29T21:59:11.177Z</t>
  </si>
  <si>
    <t>2018-04-25T18:08:25.089Z</t>
  </si>
  <si>
    <t>2018-05-09T09:01:56.558Z</t>
  </si>
  <si>
    <t>In prescribing treatments, a clinician should take account of an individualâs circumstances, medical history and National Institute for Health and Care Excellence guidance and available evidence.</t>
  </si>
  <si>
    <t>The 1939 Cancer Act does not prevent doctors offering any treatment option which is backed by robust evidence.  The only surviving operative provision of the Act is Section 4, which is essentially a prohibition on taking part in âthe publication of advertisements containing an offer to treat any person for cancer, or to prescribe any remedy thereof, or to give any advice in connection with the treatment thereofâ.  It is not directly relevant to this petition, since the provision doesnât prohibit doctors from offering or advising on alternatives to chemotherapy. There appears to have been an incorrect interpretation. This provision prohibits advertising to the general public (except in situations outlined in sections 4(4) and 4(5) of the Act).
The Department last consulted on changes to the Act in 2006, and subsequent to this a Legislative Reform Order came into force in October 2008.  This removed the need to consult the Attorney General before bringing a prosecution and made clear that there is discretion on whether or not to prosecute under the Act, rather than a duty to do so.
It is for local National Health Service commissioners to make decisions on whether to fund new treatments, taking into account National Institute for Health and Care Excellence guidance, available evidence and individual patientâs clinical circumstances.  The future availability of any new or novel treatments would be subject to large scale clinical trials demonstrating the safety and efficacy of the treatment approach and subsequent assessments of its cost effectiveness for routine use.
Department of Health and Social Care</t>
  </si>
  <si>
    <t>2018-05-09T09:01:56.555Z</t>
  </si>
  <si>
    <t>207040</t>
  </si>
  <si>
    <t>https://petition.parliament.uk/petitions/207040.json</t>
  </si>
  <si>
    <t>Allow Premier League and Championship football clubs to introduce safe standing</t>
  </si>
  <si>
    <t>Safe Standing offers a much safer alternative to fans who wish to stand, rather than sit at football matches. After the highly successful introduction to rail seating at Celtic Park, as well as numerous Bundesliga clubs, many football fans feel that laws preventing standing areas should be relaxed.</t>
  </si>
  <si>
    <t>Some football clubs that already have successfully installed rail seating are: Celtic, Werder Bremen, Hamburg SV, Vfl Wolfsburg, Hannover 96 and the famous âyellow wallâ at Borussia Dortmund. 
In conclusion, there is a clear demand for safe standing with 92% of respondents saying fans should be given the choice to stand in safe standing areas, in a poll by the Football Fans Census, and it would only promote English football further by improving the overall matchday experience.</t>
  </si>
  <si>
    <t>112026</t>
  </si>
  <si>
    <t>2017-12-04T13:00:50.405Z</t>
  </si>
  <si>
    <t>2018-06-26T15:48:08.000Z</t>
  </si>
  <si>
    <t>2017-12-08T14:39:55.168Z</t>
  </si>
  <si>
    <t>2018-06-08T22:59:59.999Z</t>
  </si>
  <si>
    <t>2017-12-04T15:10:41.027Z</t>
  </si>
  <si>
    <t>2018-04-11T19:54:00.553Z</t>
  </si>
  <si>
    <t>2018-05-03T13:19:37.925Z</t>
  </si>
  <si>
    <t>2018-04-25T15:57:20.341Z</t>
  </si>
  <si>
    <t>2018-06-25</t>
  </si>
  <si>
    <t>2018-06-26T11:09:06.930Z</t>
  </si>
  <si>
    <t>2018-05-03</t>
  </si>
  <si>
    <t>We are looking at the current all-seater policy and any changes that may be needed. We are keen to carefully review all the evidence on the matter and are grateful for the engagement from fans.</t>
  </si>
  <si>
    <t>The Government thanks all the football supporters who made their views known about this issue through correspondence or through the recent online petition. Many of those were concerned that the proposal from West Bromwich Albion FC made earlier this year to install a standing section was rejected. The law governing all licensed stadia would need to be changed for that proposal to go ahead.
The Governmentâs current policy is that all-seater stadia are the best means to ensure the safety and security of fans at designated football matches in England and Wales. However the time is now right for us to reexamine that policy in light of the technological changes in stadium and seating design as well as the representations from both clubs and supporters on this issue.
We continue to work closely with the Sports Grounds Safety Authority to consider advances in technology and data on the issue.
The safety of spectators at sports grounds has always been of paramount importance for the Government. The all-seater policy was introduced in the top two divisions in the early 1990s, following a recommendation in Lord Justice Taylorâs Final Report into the Hillsborough Stadium Disaster.
All-seater stadiums have been a success. Benefits include: 
â	improved crowd management and crowd behaviour;
â	modern, comfortable, and inviting facilities for spectators;
â	increased inclusivity and diversity amongst those attending matches 
- Premier League research has shown that the percentage of crowds attending Premier League matches from a Black and Minority Ethnic background continues to increase season-on-season, and is now at a record 16% (2014/2015 season); more women and children attending games helps to nurture the next generation of supporters - Premier League research has shown that a record 26% of match attendees are female, and that children's season ticket sales now make up 12% of all Premier League season ticket sales (2014/2015 season);
â	enhanced security and policing to keep spectators safe;
â	there have been fewer reported incidents and injuries to spectators, and
â	Increased spectator attendances - by 60% - contributing to the future health of the game.
Given the success of all seater stadiums, the safety reasons for introducing the policy, and the enhancements that seated spectators have enjoyed, the Government would need strong evidence and rationale to change that policy.
The Government is aware of the calls from a wide range of interest groups including some football clubs and supportersâ groups to introduce standing areas for spectators at football matches in the top two divisions of English football.
We will continue to listen to supportersâ groups and other stakeholders who would like to see the reintroduction of standing at football in the top two tiers. The introduction of rail seating at Celtic Park and more recently at Shrewsbury Town FC informs the debate about the future of spectator accommodation at football matches. It is important that we have this debate and that it is informed by the evidence.
The Government is not complacent about spectator safety, nor are we complacent about the safety policies that have served spectators well for many years. But we acknowledge that policies must remain relevant and effective. Technology and stadium design have evolved since the all-seater policy was introduced. It is important that all the evidence and viewpoints are considered extremely carefully.
The Sports Minister looks forward to discussing at length the nuances and complexities of sports ground safety in Parliament later this month.
Department for Digital, Culture, Media and Sport</t>
  </si>
  <si>
    <t>2018-05-03T13:19:37.923Z</t>
  </si>
  <si>
    <t>2018-06-12T15:06:48.160Z</t>
  </si>
  <si>
    <t>https://hansard.parliament.uk/commons/2018-06-25/debates/8A09C8B2-14D5-4E2D-8F3E-1D7FF3838818/FootballSafeStanding</t>
  </si>
  <si>
    <t>http://www.parliamentlive.tv/Event/Index/7860c4f1-7b1e-49da-84c8-5ffe5917515f</t>
  </si>
  <si>
    <t>https://researchbriefings.parliament.uk/ResearchBriefing/Summary/CDP-2018-0147</t>
  </si>
  <si>
    <t>202280</t>
  </si>
  <si>
    <t>https://petition.parliament.uk/petitions/202280.json</t>
  </si>
  <si>
    <t>Place stoma signs on disabled toilets and add stoma changing facilities within.</t>
  </si>
  <si>
    <t>Stoma patients have unseen disabilities and although entitled to use disabled toilets, often face verbal abuse from the public when trying to access them. Stoma patients need a hygienic area to change ostomies and this is not provided. Unseen stoma disabilities need protection and recognition.</t>
  </si>
  <si>
    <t>Stoma patients face prejudice from both the able and visibly disabled communities. Stoma patients are forcibly pushed and pulled out of the way when trying to access disabled facilities. 21,000 people are left with a stoma every year, this is a growing issue.</t>
  </si>
  <si>
    <t>10508</t>
  </si>
  <si>
    <t>2017-10-06T08:54:40.817Z</t>
  </si>
  <si>
    <t>2018-07-04T09:56:25.721Z</t>
  </si>
  <si>
    <t>2017-10-12T14:13:35.427Z</t>
  </si>
  <si>
    <t>2018-04-12T22:59:59.999Z</t>
  </si>
  <si>
    <t>2017-10-06T15:02:09.449Z</t>
  </si>
  <si>
    <t>2018-04-11T23:04:49.173Z</t>
  </si>
  <si>
    <t>2018-05-03T13:16:13.379Z</t>
  </si>
  <si>
    <t>Clean safe and suitable environments for stoma patients are important. Statutory guidance on new facilities includes the needs of stoma patients and advises on the use of well recognized signage.</t>
  </si>
  <si>
    <t>Clean safe and suitable environments for stoma patients are important. Approved Document M gives statutory guidance for new facilities, includes the needs of stoma patients and advises on the use of well recognized signage. Layouts for unisex accessible toilets already include coat hooks, a small shelf, a waste disposal bin and a wash hand basin. Guidance in Part M (Access to and use of buildings) of the Building Regulations also refers to the British Standard BS 8300-2:2018 Design of an accessible and inclusive built environment. Buildings. Code of practice. This standard makes further recommendations as to how a toilet can provide changing accommodation including facilities for users of stoma bags.
Building Control Bodies check for compliance of new accessible WCâs, but the Building Regulations only apply to building work, and do not extend to the management of buildings in use. The Equality Act sets out a âreasonable adjustment dutyâ and service providers are expected to anticipate the reasonable adjustments that stoma patients may require and manage how toilets are used by different users without discrimination. Designating unisex accessible toilets with stoma signs would segregate rather than include stoma patients. 
Government is considering how current guidance supporting Part M works for stoma patients.
Ministry of Housing, Communities and Local Government</t>
  </si>
  <si>
    <t>2018-05-03T13:16:13.377Z</t>
  </si>
  <si>
    <t>210497</t>
  </si>
  <si>
    <t>https://petition.parliament.uk/petitions/210497.json</t>
  </si>
  <si>
    <t>Introduce super visa category for parents of British citizens similar to Canada</t>
  </si>
  <si>
    <t>Parents for British citizens  are treated differently if they reside in countries outside the EU and are not EU citizens and government has made the settlement of parents under ADR practically impossible so we are looking for a middle ground as it is done in Canada with SUPER VISA</t>
  </si>
  <si>
    <t>With the parent and grandparent super visa, eligible parents and grandparents can visit family in Canada for up to two years without the need to renew their status .The Super Visa is a multi-entry visa that provides multiple entries for a period up to 10 years. The key difference is that the Super Visa allows an individual to stay for up to two years on initial entry into Canada, while a 10-year multiple entry visa would only have a status period for each entry of six months only. Refer visa rules by Canada government and criteria as reference ,sponsor does most work</t>
  </si>
  <si>
    <t>14257</t>
  </si>
  <si>
    <t>2018-01-23T05:24:25.015Z</t>
  </si>
  <si>
    <t>2018-07-25T19:02:51.063Z</t>
  </si>
  <si>
    <t>2018-01-29T10:09:51.936Z</t>
  </si>
  <si>
    <t>2018-01-23T07:50:10.061Z</t>
  </si>
  <si>
    <t>2018-04-18T08:41:37.031Z</t>
  </si>
  <si>
    <t>2018-05-03T11:36:09.189Z</t>
  </si>
  <si>
    <t>2018-07-09</t>
  </si>
  <si>
    <t>2018-07-12T09:08:27.116Z</t>
  </si>
  <si>
    <t>Nitin Khanna</t>
  </si>
  <si>
    <t xml:space="preserve">The Government has no plans to change the Immigration Rules for visitors to introduce a super visa for parents of British citizens. </t>
  </si>
  <si>
    <t xml:space="preserve">The UK welcomes genuine visitors to the UK. The visitor routes are for people who are coming to the UK for a temporary purpose, usually for up to six months. Visitors should not be living in the UK through frequent or successive visits or making the UK their main home. 
Every visitor is assessed against the same Immigration Rules regardless of nationality. The only difference is where that assessment is made. Some individuals are assessed overseas by an entry clearance officer, while others are assessed at the UK border. All visitors to the UK are assessed against the Immigration Rules on a case by case basis.
Nationals of some non-EEA countries need a visa to visit the UK. Visas are an important part of securing the UKâs border and are an effective tool for the UK in reducing illegal immigration, tackling organised crime and protecting national security. 
Adopting a similar model to that of Canada and allowing a select group of people to remain in the UK for 2 years as visitors, would mean that important considerations against the Immigration Rules would not be applied consistently and could raise equality concerns. 
The Government recognises the importance of family ties. Visit visas are available with validities of 6 months, 2 years, 5 years and 10 years, allowing individuals wishing to visit the UK regularly or at short notice to do so without having to apply for a new visa each time they wish to travel. 
The family Immigration Rules were reformed in July 2012 to prevent burdens on the taxpayer, promote integration and tackle abuse, and thereby ensure that family migration to the UK is on a properly sustainable basis that it is fair to migrants and the wider community. 
We reformed the route for adult dependent relatives, given the significant NHS and social care costs which can be associated with these cases.  The Department of Health has estimated that a person living to the age of 85 costs the NHS on average around Â£150,000 in their lifetime, with more than 50% of this cost arising from the age of 65 onwards.  This figure does not take account of any social care costs met by local authorities. 
Under the rules, adult dependants must demonstrate that, as a result of age, illness or disability, they require a level of long-term personal care that can only be provided in the UK by their sponsor here and without recourse to public funds.  They must apply from overseas, not while in the UK as a visitor. 
As well as the significant NHS and social care costs to which these cases can give rise, there are also broader issues of fairness.  Adult dependent relatives can continue to visit a family member in the UK (for up to six months) but must return home at the end of their visit: we do not allow visitors to switch into other immigration categories while in the UK and the adult dependent relative category should not be an exception.  There should also not be a routine expectation of settlement in the UK for parents and grandparents aged 65 or over.  Only those requiring long-term personal care that cannot be delivered in the country in which they are living should be eligible to settle in the UK.
The rules for adult dependent relatives seek to ensure that only those who need to be physically close to and cared for by a close relative in the UK are able to settle here.  Those who do not have such care needs can be supported financially in the country in which they live by their relative in the UK.  Those most in need of care remain most likely to qualify, compared with those who simply have a preference to come and live in the UK with a relative here.  The lawfulness of the rules was upheld by the Court of Appeal in May 2017. 
The rules do not provide a route for every parent to join their adult child in the UK and settle here and it is not intended that they should do so.  Overall, the rules represent a fairer deal for the taxpayer, given the significant NHS and social care costs which can arise when adult dependent relatives settle in the UK.
Home Office
</t>
  </si>
  <si>
    <t>2018-05-03T11:36:09.186Z</t>
  </si>
  <si>
    <t>https://hansard.parliament.uk/commons/2018-07-09/debates/276864D0-6324-4C48-AEE6-AA007C9CB666/FamilyVisitorVisas</t>
  </si>
  <si>
    <t>https://parliamentlive.tv/Event/Index/611ecf08-e58d-4b1d-9eae-2ab756560e9f</t>
  </si>
  <si>
    <t>https://www.parliament.uk/business/committees/committees-a-z/commons-select/petitions-committee/news-parliament-2017/debate-family-visitor-visas-17-19/</t>
  </si>
  <si>
    <t>216594</t>
  </si>
  <si>
    <t>https://petition.parliament.uk/petitions/216594.json</t>
  </si>
  <si>
    <t>Allow undiagnosed children to travel to different countries to treat &amp; diagnose</t>
  </si>
  <si>
    <t>If a child's hospital wish to turn off the life support of a child who has an undiagnosed condition, but there is an alternative hospital abroad willing to treat them and find a possible diagnosis, then the parents should legally be allowed to decide if the child should go. Parental rights!!</t>
  </si>
  <si>
    <t>There have been many documented cases of parents vs a hospital in times of difficult decision making regarding their child's life. Many have been forced to switch off the life support of a child or have legal action taken against them for fighting for their child. If the parents believe their child can have a chance of living if they are treated somewhere else, parents should be allowed to move their child to a different hospital when there is a hospital offering their child a place!</t>
  </si>
  <si>
    <t>24324</t>
  </si>
  <si>
    <t>2018-03-31T18:54:58.853Z</t>
  </si>
  <si>
    <t>2018-07-24T14:34:38.832Z</t>
  </si>
  <si>
    <t>2018-04-12T09:57:01.791Z</t>
  </si>
  <si>
    <t>2018-03-31T19:01:32.564Z</t>
  </si>
  <si>
    <t>2018-04-24T21:47:37.229Z</t>
  </si>
  <si>
    <t>2018-05-03T09:09:47.074Z</t>
  </si>
  <si>
    <t>Sian Ibberson</t>
  </si>
  <si>
    <t>Clinicians and the courts are obliged to act in the best interests of patients, including in determining the viability of pursuing alternative diagnosis and treatment options.</t>
  </si>
  <si>
    <t>The primary aim of medical treatment is to benefit the patient by restoring or maintaining health as far as possible, maximising benefit and minimising harm.  
Doctors, nurses and other clinicians who are delivering care to severely ill patients are required at all times to have regard to the best interests of the patient when considering what treatment is appropriate and indeed, whether to continue life sustaining treatment. 
Where there is disagreement between those with parental responsibility and treating clinicians about a childâs treatment, including whether to continue life sustaining treatment, the court will be asked to determine the childâs best interest. The views of the parents will be very important in the Court reaching decisions but it is the childâs best interests that are paramount, not the rights of those with parental responsibility.
Regardless of any offer by hospitals based abroad to take a child to their hospital for treatment, clinicians and the courts are obliged to consider what is in the best interest of the individual child concerned, including in determining the viability of pursuing alternative diagnosis and treatment options. 
The power to consent must be exercised according to the âwelfare principleâ: that the childâs âwelfareâ or âbest interestsâ must be paramount. Even where a child lacks capacity to consent on their own behalf, it is good practice to involve the child as much as possible in the decision-making process. 
If children have the capacity to give consent for themselves, consent should be sought directly from them. Once young people reach the age of 16, they are presumed in law to be competent to give consent for themselves for their own surgical, medical or dental treatment, and any associated procedures, such as investigations, anaesthesia or nursing care. Those under 16 are not automatically presumed to be legally competent to make decisions about their healthcare. Under-16s will be competent to give valid consent to a particular intervention if they have sufficient understanding and intelligence to enable him or her to understand fully what is proposed.   If a child is not competent to give consent for themselves, consent should be sought from a person with parental responsibility. 
As is the case where patients are giving consent for themselves, those giving consent on behalf of child patients, must have the capacity to consent to the intervention in question, be acting voluntarily and be appropriately informed. The power to consent must be exercised according to the âwelfare principleâ: that the childâs âwelfareâ or âbest interestsâ must be paramount.
Duty of Clinicians, Secretary of State and Government powers
The duty of clinicians and the courts to treat the childâs best interests as paramount, is consistent with the European Court of Human Rights and international conventions on the rights of the child.  The Government does not intervene in individual cases, nor compel clinicians to act in ways that they consider to be unethical, unlawful and contrary to the patientâs best interests.  
Guidance
National Institute of Clinical Excellence guidance (NG61) is especially helpful in covering the planning and management of end of life and palliative care in for infants, children and young people (aged 0â17 years) with life-limiting conditions.  It aims to involve children, young people and their families in decisions about their care, and improve the support that is available to them throughout their lives. Link: https://www.nice.org.uk/guidance/NG61
Department of Health and Social Care</t>
  </si>
  <si>
    <t>2018-05-03T09:09:47.071Z</t>
  </si>
  <si>
    <t>208170</t>
  </si>
  <si>
    <t>https://petition.parliament.uk/petitions/208170.json</t>
  </si>
  <si>
    <t>Manufacture the new blue passport in GB not Germany or France.</t>
  </si>
  <si>
    <t>The new blue passports have been hailed as a sign Britain is seizing back control from the EU - but they could end up being made in France or Germany.
When the uk should be manufacturing these with the uk company De La Rue who produces this &amp; many other documents, secure British jobs not eu.</t>
  </si>
  <si>
    <t>The government has released the information into the news that they could give a French or German company Â£490 million.
So the Â£490,000,000 will not be supporting British jobs or support people paying British tax, this will take money out of our country.
Please sign and share.</t>
  </si>
  <si>
    <t>36936</t>
  </si>
  <si>
    <t>2017-12-22T12:58:35.784Z</t>
  </si>
  <si>
    <t>2018-07-25T19:41:30.638Z</t>
  </si>
  <si>
    <t>2018-03-02T14:04:08.286Z</t>
  </si>
  <si>
    <t>2017-12-22T13:54:08.991Z</t>
  </si>
  <si>
    <t>2018-03-23T15:39:40.073Z</t>
  </si>
  <si>
    <t>2018-05-01T15:11:04.391Z</t>
  </si>
  <si>
    <t>Lee fillingham</t>
  </si>
  <si>
    <t>2018-05-01</t>
  </si>
  <si>
    <t xml:space="preserve">With no lawful basis to put the procurement of services to design, manufacture, and personalise UK passports out to tender to UK-based suppliers only, a fair and open competition was run. </t>
  </si>
  <si>
    <t>The passport procurement process was run from its outset in March 2017 in accordance with UK law and in line with EU and World Trade Organisation rules. 
There was no lawful basis as to why these services could only be delivered by a UK-based supplier, and no reason for blank passports to be manufactured in the UK. Manufacturing passports overseas presents no security concerns, with up to 20 per cent of blank UK passports currently being produced in Europe.
The contract was awarded on 18 April 2018. All passports will continue to be personalised with the holderâs personal details in the United Kingdom, which ensures that no personal data will leave the UK. This also ensures the continued need for British jobs to service the new contract.
Home Office</t>
  </si>
  <si>
    <t>2018-05-01T15:11:04.389Z</t>
  </si>
  <si>
    <t>214030</t>
  </si>
  <si>
    <t>https://petition.parliament.uk/petitions/214030.json</t>
  </si>
  <si>
    <t>Hold a referendum for the legalisation of cannabis</t>
  </si>
  <si>
    <t>It is clear that the cannabis debate is not going away and given that the current conservative government understand the meaning of democracy by giving a referendum to the public on our membership of the E.U it should give the public a referendum on cannabis legalisation and let the public decide</t>
  </si>
  <si>
    <t>26254</t>
  </si>
  <si>
    <t>2018-02-28T23:35:29.626Z</t>
  </si>
  <si>
    <t>2018-07-25T20:09:49.641Z</t>
  </si>
  <si>
    <t>2018-03-12T16:24:18.473Z</t>
  </si>
  <si>
    <t>2018-03-01T21:07:58.878Z</t>
  </si>
  <si>
    <t>2018-04-13T20:37:33.607Z</t>
  </si>
  <si>
    <t>2018-04-30T12:42:38.839Z</t>
  </si>
  <si>
    <t>Gareth lendrum</t>
  </si>
  <si>
    <t>This Government has no plans to legalise cannabis and there are no plans to hold a referendum on the matter.</t>
  </si>
  <si>
    <t>Cannabis is a Class B Drug under the Misuse of Drugs Act 1971. There is a substantial body of scientific and medical evidence to show that controlled drugs, such as cannabis, are harmful and can damage peopleâs mental and physical health, and our wider communities.
The evidence from the Governmentâs independent experts, the Advisory Council on the Misuse of Drugs (âACMDâ), is that the use of cannabis is a âsignificant public health issue and can unquestionably cause harm to individuals and societyâ. The ACMDâs most recent advice on cannabis is set out in its 2008 report:
https://www.gov.uk/government/publications/acmd-cannabis-classification-and-public-health-2008
Given these acknowledged harms, the Government does not consider it appropriate to hold a referendum on the legalisation of cannabis. Whilst the debate is an important one, the eleven previous referenda have centred on fundamental constitutional issues such as devolution and the UKâs membership of the EU.
The legalisation of cannabis would send the wrong message to the vast majority of people who do not take drugs, especially young and vulnerable people, with the potential grave risk of increased misuse of drugs. It would not eliminate the crime committed by the illicit trade, nor would it address the harms associated with drug dependence and the misery this can cause to families and society. As such, the Governmentâs position on Cannabis remaining a controlled drug remains clear and there is no intention to hold a referendum on the matter.
Home Office</t>
  </si>
  <si>
    <t>2018-04-30T12:42:38.836Z</t>
  </si>
  <si>
    <t>2018-06-12T15:25:57.997Z</t>
  </si>
  <si>
    <t>216496</t>
  </si>
  <si>
    <t>https://petition.parliament.uk/petitions/216496.json</t>
  </si>
  <si>
    <t>Add Multiple Sclerosis to the Medical Exemption list</t>
  </si>
  <si>
    <t>To obtain a Medical Exemption Certificate and get free NHS prescriptions a condition needs to be on the current Medical Exemption list. I feel this list does not go far enough to help those suffering with long-term conditions such as Multiple Sclerosis. A revision could help thousands of people.</t>
  </si>
  <si>
    <t>15155</t>
  </si>
  <si>
    <t>2018-03-29T22:21:50.519Z</t>
  </si>
  <si>
    <t>2018-07-25T19:44:53.739Z</t>
  </si>
  <si>
    <t>2018-04-06T15:47:18.281Z</t>
  </si>
  <si>
    <t>2018-03-29T23:26:01.483Z</t>
  </si>
  <si>
    <t>2018-04-13T08:38:00.302Z</t>
  </si>
  <si>
    <t>2018-04-26T11:09:07.049Z</t>
  </si>
  <si>
    <t>Hannah Woods</t>
  </si>
  <si>
    <t>2018-04-26</t>
  </si>
  <si>
    <t>The Government has no plans to review the list of medical exemptions from prescription charges. Extensive arrangements are already in place to ensure that people can access affordable prescriptions.</t>
  </si>
  <si>
    <t>The Government has no plans to change the list of medical conditions which provide for exemption from prescription charges. Arrangements are in place to ensure that prescriptions are affordable for everyone. Almost ninety per cent of prescription items are already free on the NHS in England and a number of prescription charge exemptions are in place, for which someone with a long-term condition like multiple sclerosis may qualify.  Exemptions principally cover those with certain medical conditions, pregnant women and new mothers, children under 16, students under the age of 19 and in qualifying full time education, anyone over 60, and those on a low income or on certain income related benefits.
People on low incomes can apply for help with their health costs through the NHS Low Income Scheme. The Scheme provides income related help to people who are not automatically exempt from charges but who may be entitled to full or partial help if they have a low income and savings below a defined limit.
Anyone who has to pay NHS prescription charges and needs prescriptions regularly or needs many prescription items can save money with a prescription prepayment certificate (PPC).  PPC holders pay no further charge at the point of dispensing and there is no limit to the number of items the holder may obtain through the certificate. There are two types of PPC â a three month PPC which costs Â£29.10 for three months and a twelve month PPC which costs Â£104 per year. A holder of a 12 month certificate can get all the prescriptions they need for just Â£2 per week. The quickest and easiest way to obtain a certificate is online. Importantly, this includes the option to spread the cost via direct debit over ten months for a twelve month certificate.
Although extensive arrangements are in place to ensure people can access affordable prescriptions, we recognise that more could be done to promote them. The NHS Business Services Authority (NHS BSA) has already taken forward a project to promote PPCs among patients and is now proactively working with specific pharmacy chains to raise awareness. It has also worked with the Citizens Advice Bureau to encourage them to talk to clients about PPCs if appropriate. PPCs are publicised on the NHS BSAâs website and on NHS Choices and in 2016-17 the NHS BSA sent out over 1.6 million posters and leaflets to promote the scheme in GP surgeries and pharmacies.
The NHS BSA is exploring ways to help patients navigate the âhelp with health costsâ landscape better so that they can get appropriate help with their health costs.  It is looking at the whole customer journey to identify areas where the process can be simplified and improved. This includes a move, where appropriate, to digitisation of the service. We are considering whether more can be done to support healthcare professionals with alerting patients to the help that might be available to them.
The NHS BSA has already developed an online tool to help patients to find out what help they may be able to get and where to apply for it. There have been over seventy five thousand users since it launched in September 2017 and the NHS BSA has received positive feedback on it. This checker has more recently been promoted on social media and has received national press coverage. 
The current financial situation prevents the Government from making any significant changes to the prescription charging system. We will, however, ensure that the NHS BSAâs important work, publicising the extensive arrangements that are already in place continues.
Department of Health and Social Care</t>
  </si>
  <si>
    <t>2018-04-26T11:09:07.046Z</t>
  </si>
  <si>
    <t>203502</t>
  </si>
  <si>
    <t>https://petition.parliament.uk/petitions/203502.json</t>
  </si>
  <si>
    <t>Make it illegal for any MP to lie in parliament or knowingly deceive the public.</t>
  </si>
  <si>
    <t>Repeal Parliamentary Privilege and reform Contempt of Parliament to make it illegal for MPs to lie or knowingly deceive the public in the execution of their duties. This must include campaigning and all statements made in Parliament or the media. Breach of this condition must trigger a by-election.</t>
  </si>
  <si>
    <t>It should be a legal offence in the UK, as it is in some other countries and nations, to lie, wilfully mislead or knowingly deceive the public in execution of ones duties or whilst occupying a public office. This should include, but not be limited to; campaigning, liasing with the media or in any public forum. This should be covered by 'Misconduct in Public Office'. A breach of such conditions should result in dismissal from office, or at the very least a by-election for the seat in question.</t>
  </si>
  <si>
    <t>19833</t>
  </si>
  <si>
    <t>2017-10-22T14:58:23.805Z</t>
  </si>
  <si>
    <t>2018-06-25T03:59:53.389Z</t>
  </si>
  <si>
    <t>2017-10-27T15:36:40.106Z</t>
  </si>
  <si>
    <t>2018-04-27T22:59:59.999Z</t>
  </si>
  <si>
    <t>2017-10-22T15:31:58.680Z</t>
  </si>
  <si>
    <t>2018-04-10T21:41:18.358Z</t>
  </si>
  <si>
    <t>2018-04-25T13:13:48.307Z</t>
  </si>
  <si>
    <t>2018-04-25</t>
  </si>
  <si>
    <t>An important principle of the UK Parliament is that MPs are accountable to those who elect them. Responsibility for privilege is a matter for the House of Commons itself, rather than the Government.</t>
  </si>
  <si>
    <t>It is an important principle of the UK Parliament that Members of Parliament are accountable to those who elect them. It is therefore absolutely right that all Members of Parliament are fully accountable to their constituents for what they say and do and this is ultimately reflected at the ballot box. 
There are strong rules that govern candidates prior to their election to Parliament.  The Electoral Commission sets out the rules for candidates during General Election campaigns, such as the type of publicity material that candidates are able to use and the rules around making false statements.  You can find further information  on specific electoral offences at the following website: https://www.electoralcommission.org.uk/__data/assets/pdf_file/0005/149729/List-of-electoral-offences.pdf 
Once elected to Parliament, and as set out by the Committee on Standards in Public Life, all MPs must abide by the seven principles of public life which form the basis of ethical standards expected of holders of public office as set out in their respective Codes of Conduct. The seven principles of public life are: Selflessness, Integrity, Objectivity, Accountability, Openness, Honesty and Leadership. It is a requirement that any holder of public office must be truthful and must act and take decisions impartially, fairly and on merit, using the best evidence and without discrimination or bias.
Upon election, MPs are also subject to  the Houseâs Code of Conduct and the Guide to the Rules relating to the conduct of Members.  The Parliamentary Commissioner for Standards oversees the application of the Code and further details are available on the Parliament website at https://www.parliament.uk/mps-lords-and-offices/standards-and-financial-interests/parliamentary-commissioner-for-standards/ 
Ultimately, it is right that MPs are accountable to the electorate and should uphold the highest of standards. As such, the Recall of MPs Act 2015 was introduced to  allow constituents to sign a petition for the recall of their MP if they are convicted of an offence, or are suspended from the House for at least 21 sitting days (or 28 calendar days if the suspension does not specify sitting days). A recall petition would be successful if signed by at least 10% of the registered voters in a constituency. The recall mechanism adds to the House of Commonsâ own suite of disciplinary measures and gives constituents a say over their MPâs conduct between General Elections.
On the specific question of reforming the rules relating to Parliamentary privilege, the Government has always been clear that Parliamentary privilege is a matter for Parliament and that the responsibility for making any changes or reflecting on its effectiveness lies with Parliament and not the Government.
Parliamentary privilege refers to the range of freedoms and protections each House of Parliament needs to function effectively. In brief, it comprises the right of each House to control its own proceedings and precincts, and the right of those participating in parliamentary proceedings, whether or not they are Members, to speak freely without fear of legal liability or other reprisal.
Following the inquiry by the Joint Committee on Parliamentary Privilege in 2013, the Government agreed with the Committee that there is no strong case for a comprehensive codification of Parliamentary privilege. However, as stated in the original Government response, this does not mean that steps cannot be taken both by Parliament and by Government to clarify the application of privilege where appropriate. You can find the full Government response here: https://www.parliament.uk/documents/joint-committees/Parliamentary-Privilege/Cm%208771%20Gov%20response%20to%20JC%20on%20PP%20Dec%202013.pdf 
Cabinet Office</t>
  </si>
  <si>
    <t>2018-04-25T13:13:48.304Z</t>
  </si>
  <si>
    <t>215000</t>
  </si>
  <si>
    <t>https://petition.parliament.uk/petitions/215000.json</t>
  </si>
  <si>
    <t>The UK Government to introduce a ban on all non-recyclable packaging from 2022.</t>
  </si>
  <si>
    <t>We call for action due to environmental crisis caused in the main by single-use plastics and demand the Government commit to an outright ban; most importantly in the food industry. 
We also call on the Government to set a target date for eradication of  non-degradable toxic plastics before 2030.</t>
  </si>
  <si>
    <t>Single-use plastics can be eliminated by introducing bottle deposit schemes, pollution taxes and the removal from sale of all plastic bags, including 5p schemes.
Plastic use has impact on a global scale as recent articles have highlighted. It has to stop now!
https://www.theguardian.com/environment/2016/nov/14/uk-to-investigate-human-health-impact-of-microplastics
https://www.theguardian.com/environment/2018/mar/12/microplastic-pollution-in-oceans-is-far-greater-than-thought-say-scientists</t>
  </si>
  <si>
    <t>30700</t>
  </si>
  <si>
    <t>2018-03-13T20:41:53.174Z</t>
  </si>
  <si>
    <t>2018-07-25T19:57:48.109Z</t>
  </si>
  <si>
    <t>2018-03-19T17:13:04.265Z</t>
  </si>
  <si>
    <t>2018-03-13T22:17:52.004Z</t>
  </si>
  <si>
    <t>2018-04-05T00:22:50.346Z</t>
  </si>
  <si>
    <t>2018-04-20T12:24:24.989Z</t>
  </si>
  <si>
    <t>Tracey Armston-Harwood</t>
  </si>
  <si>
    <t>2018-04-20</t>
  </si>
  <si>
    <t>There are no current plans to ban all non-recyclable packaging from 2022. However, our 25 Year Environment Plan sets out measures to eliminate all avoidable plastic waste.</t>
  </si>
  <si>
    <t>There are no current plans to ban all non-recyclable packaging from 2022. However, the Governmentâs 25 Year Environment Plan sets out measures to eliminate all avoidable plastic waste. We will do this through a four-point plan that takes action at each stage of the product lifecycle â production, consumption and end of life. At the production stage, this includes encouraging producers to take more responsibility for the environmental impact of their products and making sure plastic items are more carefully designed. At the consumer stage we want to reduce demand for single-use plastic. At the end of life stage, we will make it easier for people to recycle and increase the amount of plastic being recycled. 
More detail, including future targets and milestones, will be announced in the forthcoming Resources and Waste Strategy.  
We know that our producer responsibility waste management systems as they currently stand could be improved. That is why we have already committed in both our Clean Growth Strategy and our 25 Year Environment Plan to reforming the current systems to incentivise producers to take greater responsibility for the environmental impacts of their products, and to drive resource efficiency and increase the recycling of packaging waste.
The government has also confirmed that it will introduce a Deposit Return Scheme in England for single-use drinks containers, subject to consultation later this year. The consultation will look at the details of how such a scheme would work, alongside other measures to increase recycling rates.
Additionally, the government has launched a call for evidence seeking views on how the tax system or charges could reduce the waste from single use plastics. The closing date is 18 May 2018 and it can be found at: www.gov.uk/government/consultations/tackling-the-plastic-problem.
Working through the Waste and Resources Action Programme (WRAP), the Government is developing and delivering activities in support of the use of recycled materials in new products and activities to stimulate its demand. In September 2016, WRAP and an industry advisory group published a framework for greater consistency in recycling. Actions from this framework aim to identify opportunities to rationalise packaging formats (in particular plastic packaging) to those that are recyclable and for which there is a steady market, and to help local authorities to recycle a greater variety of plastics.
The government is committed to increasing recycling rates. Current policies and regulations have resulted in a significant increase in recycling over the last decade, with recycling of packaging rising from around 57.5% in 2006 to 64.7% in 2016, but we recognise that more needs to be done. We will continue to work with businesses, local authorities and waste managers to encourage the use of recycled materials where possible in products and activities to stimulate demand.
Almost all packaging materials are in theory recyclable. However, in practice, not all may be recycled for a number of reasons: for example it may not be economically viable for a local council to collect and recycle some formats; local reprocessing infrastructure may be limited, and there may be a lack of end markets for some types of recycled materials.
Packaging has an important and positive role to play in reducing product damage, food waste and consumer safety. Keeping food fresher for longer through innovations such as vacuum packing and re-sealable packs has a significant impact on extending the life of products and reducing waste. If a product is wasted due to insufficient packaging then its disposal often has a greater environmental impact than the packaging itself. 
Retailers and their suppliers are encouraged to use materials that are widely collected for recycling wherever possible. For example, The Producer Responsibility Obligations (Packaging Waste) Regulations place a legal obligation on large UK businesses that make or use packaging to ensure that a proportion of the packaging they place on the market is recovered and recycled. This creates an incentive for companies to use less packaging and to ensure that their packaging can be recycled at end of life as it will reduce their costs in complying with the Regulations. We have also set rising targets for business up to 2020, which will continue to increase the amount of packaging waste recycled.
Businesses are also required to reduce waste arising in the first place by using appropriately sized packaging. The Packaging (Essential Requirements) Regulations require businesses to ensure that all packaging does not exceed what is needed to make sure that the products are safe, hygienic and acceptable for both the packed product and for the consumer. These Regulations apply to those responsible for the packing or filling of products into packaging and those importing packed or filled packaging into the UK from elsewhere.
Department for Environment, Food and Rural Affairs</t>
  </si>
  <si>
    <t>2018-04-20T12:24:24.987Z</t>
  </si>
  <si>
    <t>2018-05-22T14:24:18.123Z</t>
  </si>
  <si>
    <t>204550</t>
  </si>
  <si>
    <t>https://petition.parliament.uk/petitions/204550.json</t>
  </si>
  <si>
    <t>Provide free flash glucose monitoring systems to type 1 diabetics on the NHS.</t>
  </si>
  <si>
    <t>Type 1 diabetes is a chronic disease and cannot be cured. Sufferers need insulin daily via injections or a pump and have to do regular painful fingerprick blood tests. The flash system allows users to test glucose via a disc placed on the arm without puncturing skin every time, therefore no pain.</t>
  </si>
  <si>
    <t>As of 1-11-17 this is available on the NHS, however, it seems to be a postcode lottery. The system enables the wearer to maintain better control of their diabetes by monitoring glucose for up-to 8hrs with each scan, which will long term cost the NHS less money as there wonât be as many complications. There is no break from this disease. Many parents have to test children during the night, with this system they can test by just touching the sensor with the scanner. Please share to make this free.</t>
  </si>
  <si>
    <t>10788</t>
  </si>
  <si>
    <t>2017-11-06T18:44:32.791Z</t>
  </si>
  <si>
    <t>2018-06-25T03:59:53.364Z</t>
  </si>
  <si>
    <t>2017-11-09T14:55:17.748Z</t>
  </si>
  <si>
    <t>2018-05-09T22:59:59.999Z</t>
  </si>
  <si>
    <t>2017-11-07T00:14:21.018Z</t>
  </si>
  <si>
    <t>2018-04-02T13:33:20.604Z</t>
  </si>
  <si>
    <t>2018-04-20T10:09:04.679Z</t>
  </si>
  <si>
    <t xml:space="preserve">The Government has no plans to provide flash glucose monitoring systems free of charge to all Type 1 diabetic NHS patients. </t>
  </si>
  <si>
    <t>People with diabetes insipidus or diabetes mellitus (except where treatment is by diet alone) - which includes type 1 and type 2 diabetes - are eligible for free NHS prescriptions if they hold a valid medical exemption certificate. However, patients will need to discuss the ongoing management of their condition with their healthcare professional and consider what is most suitable for them.
Within its financial constraints, the NHS is committed to providing access to new drugs and medical technologies. Clinical Commissioning Groups (CCGs) are responsible for commissioning diabetes services to meet the requirements of their population. In doing so, CCGs need to ensure that the services they provide are fit for purpose, reflect the needs of the local population and are based on the available evidence and take into account national guidelines. This should include consideration of access to the flash glucose monitoring system Freestyle Libre for people with Type 1 and Type 2 diabetes who might benefit from it.
Dr Partha Kar, Associate National Clinical Director for Diabetes, recently wrote to CCGs, urging them to take into account the advice of NHS Englandâs Regional Medicines Optimisation Committee (RMOC) (North) which has issued advice to Area Prescribing Committees about commissioning Freestyle Libre.
One of the long standing and fundamental principles of the NHS is that the best way to address local challenges is through clinically-led decision-making, as close to patients as possible. CCGs remain best placed to do this as they are clinically led organisations that have both the local knowledge and local accountability to make these complex commissioning decisions in the best interests of patients. 
Department of Health and Social Care</t>
  </si>
  <si>
    <t>2018-04-20T10:09:04.677Z</t>
  </si>
  <si>
    <t>214478</t>
  </si>
  <si>
    <t>https://petition.parliament.uk/petitions/214478.json</t>
  </si>
  <si>
    <t>Anyone convicted of involvement in dog-fighting to receive a custodial sentence.</t>
  </si>
  <si>
    <t>Although dog-fighting in the UK has been illegal for many years it continues due to the underground nature of those involved. As part of the 'training regime' for fighter dogs, pets are often stolen from gardens etc to be used as 'bait dogs'. They are thrown to the fighter dogs to be torn apart.</t>
  </si>
  <si>
    <t>Fining those convicted of being involved in dog-fighting is not a deterrent due to the vast amounts of money involved in dog-fighting circles. The only way to address this vile 'blood sport' is to give AUTOMATIC custodial sentences to ANYONE be it those who steal pets to be used as bait dogs, fighter dog owners, organisers and those who attend fights i.e. EVERYONE involved.</t>
  </si>
  <si>
    <t>12692</t>
  </si>
  <si>
    <t>2018-03-07T09:43:11.043Z</t>
  </si>
  <si>
    <t>2018-07-25T16:51:04.885Z</t>
  </si>
  <si>
    <t>2018-03-12T19:46:03.396Z</t>
  </si>
  <si>
    <t>2018-03-07T10:19:28.510Z</t>
  </si>
  <si>
    <t>2018-04-01T07:22:22.242Z</t>
  </si>
  <si>
    <t>2018-04-19T12:53:08.432Z</t>
  </si>
  <si>
    <t>Paul Christian - Protect All Wildlife</t>
  </si>
  <si>
    <t>2018-04-19</t>
  </si>
  <si>
    <t>The Government has already announced their intention to increase the maximum penalty for offences related to dog fighting from 6 monthsâ imprisonment to 5 yearsâ imprisonment.</t>
  </si>
  <si>
    <t>The Government abhors acts of cruelty to animals and condemns the actions of anyone involved in illegal dog fighting. That is one of the reasons why the government announced in September 2017 that it would bring forward legislation to increase the maximum penalties for causing any unnecessary suffering to an animal, including such offences relating to dog fighting, from 6 monthsâ imprisonment to 5 yearsâ imprisonment in addition to the existing option of an unlimited fine.  In doing so the government will give the courts sufficient powers to deal effectively with a range of animal fighting offences in a way which reflects the seriousness of the offence.
Sentencing is entirely a matter for our independent courts taking into account the circumstances of each case.
With regard to sentencing for offences of dog fighting, the court will decide the sentence in each case subject to the maximum that Parliament has provided and any relevant guidelines issued by the Sentencing Council. Sentencing must be proportionate to the offence committed, taking into account all the circumstances of each case.
Department for Environment, Food and Rural Affairs</t>
  </si>
  <si>
    <t>2018-04-19T12:53:08.429Z</t>
  </si>
  <si>
    <t>216928</t>
  </si>
  <si>
    <t>https://petition.parliament.uk/petitions/216928.json</t>
  </si>
  <si>
    <t>An urgent debate on strategies for effectively combating gun and knife crime</t>
  </si>
  <si>
    <t>As of the date of this petition there have been 50 gun/knife related killings in our capital.  The ONS states that knife offences rose by 23% in the Capital, a higher murder rate than New York.  Links below will remind you of some of those who have fallen victim to date this year and in 2017.</t>
  </si>
  <si>
    <t>Here are some national headlines regarding this issue, which is now at crisis point.  Please forward this petition to your network.
https://www.theguardian.com/uk-news/2018/apr/04/killed-in-2018-londons-victims-of-violence#img-2 
https://www.theguardian.com/membership/ng-interactive/2017/mar/28/beyond-the-blade-marking-the-death-of-every-child-and-teen-by-a-knife-in-2017 
https://www.standard.co.uk/news/crime/gun-and-knife-crime-soaring-in-london-official-figures-show-a3513366.html</t>
  </si>
  <si>
    <t>12974</t>
  </si>
  <si>
    <t>2018-04-05T13:08:29.682Z</t>
  </si>
  <si>
    <t>2018-07-25T12:31:26.611Z</t>
  </si>
  <si>
    <t>2018-04-06T19:22:05.567Z</t>
  </si>
  <si>
    <t>2018-04-05T13:22:19.845Z</t>
  </si>
  <si>
    <t>2018-04-09T19:05:09.558Z</t>
  </si>
  <si>
    <t>2018-04-19T09:33:55.614Z</t>
  </si>
  <si>
    <t>Rev Les Isaac OBE</t>
  </si>
  <si>
    <t xml:space="preserve">This tragic loss of life is not acceptable. In response to the recent increases in knife crime, gun crime and homicide the Government published on 9 April the Serious Violence Strategy. </t>
  </si>
  <si>
    <t>The Government is determined to break the deadly cycle of violence that devastates the lives of individuals, families and communities.  In response to the recent increases in knife crime, gun crime and homicide, the Government published the Serious Violence Strategy.  The Strategy outlines an ambitious programme working with a range of Government Departments and partnerships across a number of sectors such as education, health, social services, housing, youth services, and victim services.  
The strategy makes clear that our approach is not solely focused on law enforcement, very important as that is, but depends also on partnerships across a number of sectors.  In particular, it needs the support of communities thinking about what they can do themselves to help prevent violent crime happening in the first place and how they can support measures to get young people and young adults involved in positive activities.  
We know intervening early can help us catch young people before they go down the wrong path, encouraging them to make positive choices and that is why the strategy represents a step change in the way we think and respond and in particular, a shift to early intervention and prevention steering young people away from crime in the first place and put in place measures to tackle the root causes of the problem.
Action in the strategy is centred on the following key themes:
â¢	Tackling county lines and misuse of drugs; 
â¢	Early intervention and prevention;
â¢	Supporting communities and local partnerships; and
â¢	Law enforcement and the criminal justice response
The strategy sets out a range of key actions we will take to tackle serious violence, building on the significant programmes of work already in place to tackle knife crime, gun crime and the acid attacks action plan.  The strategy includes over 60 specific commitments for action in the coming months and years ahead including creation of a new National County Lines Coordination Centre, creation of a new Early Intervention Youth Fund and measures to strengthen local partnerships and the multi-agency response to this issue. 
The Home Secretary will be overseeing implementation of the strategy through a refocused Inter-Ministerial Group on the Serious Violence Strategy and through creation of a new Serious Violence Taskforce.  The Taskforce will include key representatives from national and local government, Police and Crime Commissioners and key delivery partners including representatives from health, education and industry.  
We will introduce an Offensive Weapons Bill to include a ban on the sale of the most dangerous corrosive products to under-18s, make it a criminal offence to possess corrosive substances in a public place and bring in tough restrictions on online sales of knives, as well as announcing plans to publicly consult on extending stop and search powers to enable the police to search for, and seize, acid from people carrying it in public without good reason.
Home Office</t>
  </si>
  <si>
    <t>2018-04-19T09:33:55.610Z</t>
  </si>
  <si>
    <t>205332</t>
  </si>
  <si>
    <t>https://petition.parliament.uk/petitions/205332.json</t>
  </si>
  <si>
    <t>Declare the 2016 referendum vote null and void due to foreign interference</t>
  </si>
  <si>
    <t>It is clear now that foreign influence and inaccurate facts were highly influential on the electorate during the Brexit referendum and therefore the result should be declared as null and void.</t>
  </si>
  <si>
    <t>29137</t>
  </si>
  <si>
    <t>2017-11-16T08:12:42.345Z</t>
  </si>
  <si>
    <t>2018-07-19T13:01:56.146Z</t>
  </si>
  <si>
    <t>2017-11-21T16:09:22.698Z</t>
  </si>
  <si>
    <t>2018-05-21T22:59:59.999Z</t>
  </si>
  <si>
    <t>2017-11-16T21:14:04.074Z</t>
  </si>
  <si>
    <t>2018-03-21T17:02:46.303Z</t>
  </si>
  <si>
    <t>2018-04-18T17:04:16.088Z</t>
  </si>
  <si>
    <t>2018-04-18</t>
  </si>
  <si>
    <t>The Referendum was one of the biggest democratic exercises in our history. The Government is clear that the result should be respected. There has been no evidence of successful interference.</t>
  </si>
  <si>
    <t>We treat the security and integrity of our democratic processes extremely seriously. There has been no  evidence of successful interference, but we take any allegations of interference in UK democratic processes by a foreign government extremely seriously. 
The Electoral Commission is the independent regulatory body responsible for ensuring that elections and referendums are run effectively and in accordance with the law, registering political parties, and regulating the spending of and donations and loans to political parties and other campaigners.  The Commission is independent of Government and accountable to Parliament via the Speakerâs Committee on the Electoral Commission. The Electoral Commission has confirmed that the 2016 referendum was a well run poll.
Legislation is in place to ensure that donations can only be accepted from a âpermissible donorâ, which includes individuals on the electoral roll, companies registered in the UK and carrying on business here, and a number of other UK-registered bodies. 
The UK is also actively engaging with international partners, industry and civil society to tackle the threat of disinformation and propaganda where this is relevant to any potential foreign interference in elections.The Governmentâs recently published Safety Strategy sets out how we will work collaboratively with industry to address these issues online. This also forms part of the work under the Digital Charter, which aims to ensure that the UK is the safest place in the world to be online.
Cabinet Office</t>
  </si>
  <si>
    <t>2018-04-18T17:04:16.084Z</t>
  </si>
  <si>
    <t>215228</t>
  </si>
  <si>
    <t>https://petition.parliament.uk/petitions/215228.json</t>
  </si>
  <si>
    <t>Give all women the choice of an Induction at 41 weeks of Pregnancy.</t>
  </si>
  <si>
    <t>Our son Archie was stillborn in June 2017 at 41+5. He had died only hours before I had gone into labour and was born a perfect 7lb11. Had I been induced with Archie at 41 weeks he most certainly would have been born a healthy baby boy. We now have to live everyday with the grief of losing our son.</t>
  </si>
  <si>
    <t>Eight babies are Stillborn everyday in the UK. Evidence proves that a pregnancy continued past 41 weeks has a dramatically increased risk of a stillbirth. Due to this evidence the USA induce all women at 41 weeks.
Unfortunately we have no such law in the UK and it is still currently procedure to let mothers continue to 42 weeks. The result of this is that the UK still has one of the highest percentages of stillbirth in the world today. 
Help us save lives of unborn children in the UK.</t>
  </si>
  <si>
    <t>42472</t>
  </si>
  <si>
    <t>2018-03-15T13:51:46.583Z</t>
  </si>
  <si>
    <t>2018-07-25T18:27:03.878Z</t>
  </si>
  <si>
    <t>2018-03-26T09:00:18.368Z</t>
  </si>
  <si>
    <t>2018-03-15T15:06:57.739Z</t>
  </si>
  <si>
    <t>2018-03-28T12:47:22.214Z</t>
  </si>
  <si>
    <t>2018-04-17T15:17:13.735Z</t>
  </si>
  <si>
    <t>Victoria Birtles</t>
  </si>
  <si>
    <t>2018-04-17</t>
  </si>
  <si>
    <t>In line with NICE clinical guidance [CG70], women with uncomplicated pregnancies should usually be offered induction of labour between 41+0 and 42+0 weeks to avoid the risks of prolonged pregnancy.</t>
  </si>
  <si>
    <t>We are very sorry to hear about the loss of your son, Archie, and send our sincere condolences to you and your family. We are committed to reducing the rates of stillbirth in England and improving maternity outcomes for women and babies. 
The decision to induce pregnancy is one that must be taken following careful consideration between the woman and her obstetrician. In line with current NICE clinical guidance, women with uncomplicated pregnancies should usually be offered induction of labour between 41+0 and 42+0 weeks to avoid the risks of prolonged pregnancy. Decisions on induction of labour should also take into account womenâs preferences and local circumstances. We have no plans to introduce legislation to induce all women at 41 weeks.
The National Institute for Health and Care Excellence (NICE) clinical guidelines [CG70] on induction of labour can be found at: https://www.nice.org.uk/guidance/cg70/chapter/1-guidance 
The NHS is a safe place to give birth, however the Government and NHS England are acutely aware that more can be done to improve safe outcomes for women and their babies. The Secretary of Stateâs ambition is to halve the national rates of stillbirths, neonatal and maternal deaths and brain injuries occurring during or soon after birth by 2025, with a 20% reduction in these rates by 2020. A second ambition is to reduce the national pre-term birth rate from 8% to 6% by 2025.  
NHS Englandâs Maternity Transformation Programme supports the Secretary of Stateâs ambitions, and recommends that all NHS Trusts with maternity services implement âSaving Babiesâ Lives: A Care Bundle for Reducing Stillbirthâ, published in March 2016. The Care Bundle guidance brings together four key elements of care based on the best available evidence and clinical practice, including reducing smoking in pregnancy; risk assessment and surveillance for fetal growth restriction; raising awareness of reduced fetal movement; and effective fetal monitoring during labour. During 2018/19, NHS trusts with maternity services have been asked to demonstrate compliance with all 4 elements of the âSaving Babiesâ Livesâ care bundle as part of the Clinical Negligence for Trusts Scheme administered by NHS Resolution. Further information on this is available here: https://www.gov.uk/government/publications/safer-maternity-care-progress-and-next-steps (see page 32 of Maternity Safety Strategy 2017).
An academic study by University of Manchester, evaluating the efficacy of the Care Bundle in 20 hospital sites will be published later in 2018. Following this, the Care Bundle guidance will be updated to reflect new evidence and best practice. 
Overall NHS England is making good progress in reducing the number of stillbirth. It is on track to deliver the 20% reduction by 2020 and has already seen a 16% reduction since 2010. 
Department of Health and Social Care</t>
  </si>
  <si>
    <t>2018-04-17T15:17:13.733Z</t>
  </si>
  <si>
    <t>207878</t>
  </si>
  <si>
    <t>https://petition.parliament.uk/petitions/207878.json</t>
  </si>
  <si>
    <t>PIP should be administered and decided by the NHS, not the DWP/contracting firms</t>
  </si>
  <si>
    <t>Currently the DWP handles the deliberation of PIP and ESA. Disability is a state of being dealing with health, not work and pensions. The decisions for any disability related payments or dictates should be handled by the government's experts (i.e. health professionals) in the NHS, not DWP.</t>
  </si>
  <si>
    <t>In August this year the UN criticised the UK government for its treatment of people with disability and stripping people of their livelihoods, dignity and being.  This has led to an increase of post-decision making unexplained deaths of people with disabilities. The DWP is not concerned with helping people or listening to experts on health related issues with relying on 'for profit' companies making decisions on people with disabilities.  The NHS needs to be the decision making body for PIP.</t>
  </si>
  <si>
    <t>17752</t>
  </si>
  <si>
    <t>2017-12-17T16:22:56.327Z</t>
  </si>
  <si>
    <t>2018-06-25T10:52:16.687Z</t>
  </si>
  <si>
    <t>2017-12-20T12:12:06.683Z</t>
  </si>
  <si>
    <t>2017-12-17T22:45:40.242Z</t>
  </si>
  <si>
    <t>2018-04-02T15:14:49.993Z</t>
  </si>
  <si>
    <t>2018-04-16T12:13:29.886Z</t>
  </si>
  <si>
    <t>2018-04-16</t>
  </si>
  <si>
    <t>DWP is committed to ensuring those with health conditions are assessed fairly for ESA and PIP. They provide tailored support for individuals based on assessed functional needs rather than a diagnosis.</t>
  </si>
  <si>
    <t xml:space="preserve">The Government is absolutely committed to supporting disabled people and determined that support should be focused on people who need it most. We want to enable disabled people to have the same opportunities and choices as non-disabled people. We are also committed to ensuring those with health conditions and disabilities are assessed fairly for Personal Independence Payment (PIP) and Employment Support Allowance (ESA) to ensure they receive the right level of support. 
PIP, which can be paid at one of eight rates, provides a non-contributory, non means-tested, tax free contribution towards the extra costs that people with long-term health conditions and disabilities face and is based on the impact of conditions and impairments on individualsâ everyday lives.
ESA provides financial support to those that face barriers to work. The Work Capability Assessment (WCA) for ESA focuses on the functional capability of claimants to work and on the impact of mental health conditions on functional capability. The premise of the WCA is that eligibility for benefits should not be based on a personâs condition, but rather on the way that condition limits their ability to function. 
The assessments for both PIP and ESA were developed using multi-layered processes involving disabled people, representatives of disabled people and health professionals. Individual disability assessments are carried out by suitably trained Healthcare Professionals working within a quality assured, managed environment. The Department for Work and Pensions (DWP) has set clear requirements on the professions, skills, experience and training of the Healthcare Professionals that our assessment providers can use to carry out PIP and ESA assessments and all are registered with an appropriate professional body such as the General Medical Council (GMC), Nursing and Midwifery Council (NMC) or the Health and Care Professions Council (HCPC). 
Healthcare Professionals do not need to be an expert in a condition to assess the impact of a condition on a claimantâs (i) capability for work or work related activity in ESA, or (ii) daily living activities and mobility in PIP. The assessment is not designed to diagnose or give a clinical prognosis. Instead, the emphasis is on ensuring that the Healthcare Professionals are experts in disability analysis, focusing on the effects of health conditions and impairments on the individual claimantâs daily life. The role differs from the therapeutic role of healthcare professionals in reaching a diagnosis and/or planning treatment.
In addition to their profession DWP recognises the importance of ensuring individuals also have sufficient experience, skills and training. All PIP and ESA  Healthcare Professionals must complete a comprehensive training programme approved by DWP and pass an assessment of competence before they can carry out assessments. 
The National Health Service (NHS) is the national healthcare system for the UK, and is not designed to administer welfare benefits. Although doctors are responsible for issuing medical statements to patients, they are not responsible for making the decision on eligibility for benefit. For example, GPs and their representative body, the British Medical Association, have made it clear that they do not want to be guardians of the benefit system. The primary role of the GP or hospital doctor is to diagnose and treat any medical conditions that the patient presents to them and a clinician does not routinely consider the functional restrictions or disabling effects of the medical conditions that they treat. They are unlikely to have received specific training in assessing disabilities in their medical education, and may have difficulty in giving an accurate assessment or forming an opinion in relation to the functional restrictions experienced by their patient. They are also unlikely to have any knowledge of the legislative requirements in relation to benefit entitlement.  
Decisions on both PIP and ESA are made by DWP Decision Makers based on the advice received from the assessment provider together with the evidence supplied by the claimant in their questionnaire and any additional evidence they submit or which has been requested.
Many claimants to PIP and ESA present with life-limiting conditions meaning that some may sadly die during the course of claiming or receiving benefit. However, we donât believe there is any causal link between claiming benefit and death.
The Convention on the Rights of Persons with Disabilities is an international human rights treaty of the United Nations (UN) intended to protect the rights and dignity of persons with Disabilities. All nations signed up to the convention are subject to a periodic review as part of the standard UN reporting process. We were disappointed that the concluding observations of the UN did not accurately reflect the evidence we gave to the committee.
Department for Work and Pensions </t>
  </si>
  <si>
    <t>2018-04-16T12:13:29.883Z</t>
  </si>
  <si>
    <t>215204</t>
  </si>
  <si>
    <t>https://petition.parliament.uk/petitions/215204.json</t>
  </si>
  <si>
    <t>Allow Brittany Pettibone, Lauren Southern, and Martin Sellner entry to the UK.</t>
  </si>
  <si>
    <t>Brittany Pettibone, Lauren Southern, and Martin Sellner have all been detained and removed from the UK recently because of their political beliefs and/or their intention to meet other political activists. They are peaceful and no one peaceful should be banned for their political beliefs.</t>
  </si>
  <si>
    <t>Freedom of speech is a principle to protect the rights of individuals to express their views. This is essential for freedom and a healthy democracy. Ideas should stand or fall on their own merits - not get banned. Support this petition even if you disagree with the views of the people named.
https://twitter.com/BrittPettibone/status/973309206940942337/photo/1?ref_src=twsrc%5Etfw&amp;ref_url=http%3A%2F%2Fwww.bbc.co.uk%2Fnews%2Fblogs-trending-43393035
https://pbs.twimg.com/media/DYFSlRuXcAEzS7D.jpg</t>
  </si>
  <si>
    <t>12650</t>
  </si>
  <si>
    <t>2018-03-15T10:52:34.991Z</t>
  </si>
  <si>
    <t>2018-07-24T10:22:30.020Z</t>
  </si>
  <si>
    <t>2018-03-22T13:47:54.636Z</t>
  </si>
  <si>
    <t>2018-03-17T14:29:25.878Z</t>
  </si>
  <si>
    <t>2018-03-28T18:02:05.770Z</t>
  </si>
  <si>
    <t>2018-04-16T09:50:00.912Z</t>
  </si>
  <si>
    <t>Charles Daniel Goodhand</t>
  </si>
  <si>
    <t xml:space="preserve">Border Force has the power to refuse entry to an individual if it is considered that his or her presence in the UK is not conducive to the public good. </t>
  </si>
  <si>
    <t>Freedom of speech, freedom of worship, democracy, the rule of law, and equal rights define us as a society.  The Government is committed to upholding free speech, and legislation is already in place to protect these fundamental rights. However, this freedom cannot be an excuse to cause harm or spread hatred. UK legislation values free speech and enables people who wish to engage in debate to do so - regardless of whether others agree with the views which are being expressed.  Everyone has a right to freedom of expression under Article 10 of the European Convention on Human Rights (ECHR). This is a qualified right however, which means that it can be restricted for certain purposes to the extent necessary in a democratic society.
The Home Office is unable to comment on individual cases.  On the whole the Government takes a robust stance against individuals whose presence in this country might not be conducive to the public good.  Any individual whose presence in the UK is deemed not conducive to the public good will be refused entry, on a case-by-case basis.
Home Office</t>
  </si>
  <si>
    <t>2018-04-16T09:50:00.910Z</t>
  </si>
  <si>
    <t>214119</t>
  </si>
  <si>
    <t>https://petition.parliament.uk/petitions/214119.json</t>
  </si>
  <si>
    <t>Make Universities UK subject to the Freedom of Information Act.</t>
  </si>
  <si>
    <t>We ask that the appropriate Government Minister make an order under the Freedom of Information Act 2000 Section 5(1) designating Universities UK as a public authority, so making Universities UK subject to the Freedom of Information Act.</t>
  </si>
  <si>
    <t>Universities are rightly subject to the Freedom of Information Act.  Universities UK is an organisation consisting of the heads of higher education institutions defining itself as âthe voice of universitiesâ.  In doing so Universities UK functions as a public organisation (and of a public nature), and so should also be subject to the Freedom of Information Act.  Other similar sector-wide organisations have been so designated by this method.</t>
  </si>
  <si>
    <t>13053</t>
  </si>
  <si>
    <t>2018-03-02T10:15:21.761Z</t>
  </si>
  <si>
    <t>2018-07-25T03:24:04.872Z</t>
  </si>
  <si>
    <t>2018-03-05T22:20:05.528Z</t>
  </si>
  <si>
    <t>2018-03-02T16:01:03.872Z</t>
  </si>
  <si>
    <t>2018-03-10T13:04:15.326Z</t>
  </si>
  <si>
    <t>2018-04-16T09:14:49.573Z</t>
  </si>
  <si>
    <t>Sean Murphy</t>
  </si>
  <si>
    <t xml:space="preserve">Universities UK does not meet the criteria for being added to the scope of the Freedom of Information Act as set out in sections 4 and 5 of the legislation, and there are no plans to alter these. </t>
  </si>
  <si>
    <t>Schedule 1 to the FOI Act lists bodies that are covered by the FOI Act. For a body to be added to this schedule they must meet certain conditions set out in Section 4 of the FOI Act.
Briefly, they must be established by either a Minister of the Crown, a Government Department or by legislation, and appointments to the body must be made by the same. Under Section 5 of the FOI Act, the Government can designate as a public authority any body which appears to exercise functions of a public nature or is providing a function of a public authority under contract. 
Universities UK do not meet the above conditions and are therefore not
covered by the FOI Act. The Government has currently no plans to alter the criteria for bodies that should be covered by the FOI Act.
Cabinet Office</t>
  </si>
  <si>
    <t>2018-04-16T09:14:49.571Z</t>
  </si>
  <si>
    <t>209573</t>
  </si>
  <si>
    <t>https://petition.parliament.uk/petitions/209573.json</t>
  </si>
  <si>
    <t>All jurors in rape trials to complete compulsory training about rape myths</t>
  </si>
  <si>
    <t>Research shows that jurors accept commonly held rape myths resulting in many incorrect not guilty verdicts. Rapists are walking free from court, although evidence is robust. This ruins lives. Rape conviction in the UK is very low. Compared to other crimes conviction is 21% lower.</t>
  </si>
  <si>
    <t>Research by Rape Crisis &amp; Alison Saunders, Director of Public Prosecutions, finds that jurors often accept rape myths &amp; thus acquit rapists who are in fact guilty. 66% of jurors do not understand judges' legal directions which attempt to dispel rape myths, but fail. Jurors need proper rape myth training prior to &amp; throughout trials. Info: https://rapecrisis.org.uk/mythsvsrealities.php https://en.wikipedia.org/wiki/Rape_myth  http://www.bbc.co.uk/news/uk-scotland-scotland-politics-39182779</t>
  </si>
  <si>
    <t>16445</t>
  </si>
  <si>
    <t>2018-01-14T13:38:44.312Z</t>
  </si>
  <si>
    <t>2018-07-18T15:49:33.908Z</t>
  </si>
  <si>
    <t>2018-01-17T19:10:45.490Z</t>
  </si>
  <si>
    <t>2018-01-14T14:10:22.437Z</t>
  </si>
  <si>
    <t>2018-03-21T13:07:20.384Z</t>
  </si>
  <si>
    <t>2018-04-12T15:50:32.090Z</t>
  </si>
  <si>
    <t>2018-04-12</t>
  </si>
  <si>
    <t xml:space="preserve">The Ministry of Justice takes rape offences very seriously. The Senior Judiciary are working to consider the most effective way to provide sufficient information to jurors sitting on a rape trial. </t>
  </si>
  <si>
    <t>Rape is an extremely serious criminal offence which can lead to lifelong trauma for victims and their families. The Government is committed to creating a safe environment in which cases can be heard and justice can be delivered.
The number of rape convictions have risen by nearly 60% in the last decade, but we know more must be done, to ensure consistent just outcomes. Active steps have been taken to ensure that rape cases are dealt with appropriately and sensitively. Crown Prosecutors and judicial office holders must undergo specialist training before they are authorised to take on rape cases. Most professionals involved in rape trials will therefore be well attuned to the challenges surrounding cases including the issues of rape myths. We are also rolling out pre-recorded cross-examination for vulnerable witnesses to ensure that they can give their best evidence.
Juries must of course consist of twelve randomly selected individuals. They will therefore bring their own ideas and experiences to their analysis of the facts of the case. We know that rape myths exist within our society, and therefore jurors could believe these myths and that this could affect their interpretations of the facts of the case. However, there is little empirical evidence, which is needed to discern the impact of rape myths on juries and ensure that appropriate measures are taken.
Ensuring that the balance is struck between jurors understanding rape myths, without encroaching on the rights to a fair trial of the defendant is not a straightforward task. The President of the Queenâs Bench Division, in his capacity as Head of Criminal Justice, is working with other senior criminal judges to consider the most effective way of providing sufficient information to jurors sitting on a rape trial.
As part of the work on how best to inform jurors, rather than rely on anecdote, it is essential that appropriate research is conducted with those who have sat on juries initially to assess where there may be issues in relation to rape myths. This research has never been undertaken before and is a complex task that has been entrusted to Professor Cheryl Thomas, the countryâs leading academic expert on juries and jury research. She will gather data from experienced jurors at a range of courts around the country. This will give the senior judiciary a detailed insight into where there may be any issues and will mean they are in a position to consider how jurors may best be informed in rape cases. 
Ministry of Justice</t>
  </si>
  <si>
    <t>2018-04-12T15:50:32.086Z</t>
  </si>
  <si>
    <t>211905</t>
  </si>
  <si>
    <t>https://petition.parliament.uk/petitions/211905.json</t>
  </si>
  <si>
    <t>Ensure the UK leaves all EU defence rules, policies and structures on 29/03/19.</t>
  </si>
  <si>
    <t>Since November 2016, the UK has joined all parts of the EUâs "defence union" except one, without any vote by MPs. These include finance, command centre and a central budget.
If the UK stays in them or if any of them go into an exit agreement, as Govt has proposed, the UK will not have left the EU.</t>
  </si>
  <si>
    <t>http://veteransforbritain.uk/brexit-and-defence-integration-a-short-summary/
http://veteransforbritain.uk/the-seven-ways-eu-defence-union-binds-the-uk-in-terms-of-brexit/
http://veteransforbritain.uk/pesco-avoided-but-risks-remain/
http://veteransforbritain.uk/dexeus-defence-partnership-paper-is-a-grave-mistake-and-gives-the-eu-control/
http://veteransforbritain.uk/vfb-chairman-speech/
https://www.brugesgroup.com/blog/the-uk-is-stuck-in-a-quagmire-over-eu-defence-union</t>
  </si>
  <si>
    <t>18260</t>
  </si>
  <si>
    <t>2018-02-04T20:43:53.030Z</t>
  </si>
  <si>
    <t>2018-07-25T19:32:48.118Z</t>
  </si>
  <si>
    <t>2018-02-16T14:07:23.840Z</t>
  </si>
  <si>
    <t>2018-02-05T11:04:36.402Z</t>
  </si>
  <si>
    <t>2018-03-19T15:44:57.081Z</t>
  </si>
  <si>
    <t>2018-04-10T16:07:55.953Z</t>
  </si>
  <si>
    <t>David Banks</t>
  </si>
  <si>
    <t>2018-04-10</t>
  </si>
  <si>
    <t>The British people voted to leave the EU, and the Government will respect that decision. We want to develop a new partnership with the EU that builds on our existing security relationship.</t>
  </si>
  <si>
    <t>We have always said that Parliament must be fully involved in shaping our exit from the EU. The Government has committed to hold a vote on the final deal in Parliament as soon as possible after the negotiations have concluded. This vote will cover both the Withdrawal Agreement and the terms for our future relationship. If Parliament supports the resolution to proceed with the Withdrawal Agreement and the terms for our future relationship, the Government will bring forward a Withdrawal Agreement &amp; Implementation Bill to give the Withdrawal Agreement domestic legal effect.
Where it is necessary to implement future agreements the Government will introduce further legislation where it is needed, ensuring further opportunities for proper parliamentary scrutiny. 
With regards to our future security partnership with the EU, in Munich, the Prime Minister set out the UKâs unconditional commitment to European security. It has always been the case that our security at home is best advanced through global cooperation, working with institutions that support that, including the EU. We want to develop a new partnership with the EU that builds on the depth and breadth of our existing security relationship; from foreign and defence policy, to law enforcement and criminal judicial cooperation.
Our success will also depend on a breadth of partnerships that extend beyond cooperation with the EU. We must develop more bilateral cooperation between European nations, build the ad-hoc groupings that allow us to counter terrorism and hostile state threats, and we must ensure a reformed, modernised NATO remains the cornerstone of our shared security.
Alongside this, the UK remains committed to using its assets, capabilities and influence alongside the EU and our European partners. Our cooperation in this regard is not just vital because our people face common threats, but also because we share a deep, historic belief in the same values - the values of peace, democracy, human rights, and the rule of law.
The UK therefore seeks to develop a deep and special partnership with the EU that goes beyond existing third country arrangements, and which builds on the breadth and depth of our shared interests and values. This must be a partnership that underpins practical collaboration to tackle real world challenges.
As part of this cooperation, where it is in the mutual interest, the UK would be ready to participate in EU missions and operations. However, we would require a level of involvement in the development and planning of such missions and operations, commensurate with the scale of deployment and the operational risk attached. 
In other areas, a more informal relationship could work for both parties. For instance, we will no longer be party to Common Foreign and Security Policy, and will pursue an independent foreign policy. But we should maintain regular close consultations on foreign and security policy issues, and align where it is in our mutual interest. An informal, political relationship would enable cooperation but retain the autonomy of both the UK and the EU.
We intend, therefore, to approach negotiations with flexibility and practical benefit in mind. We are not seeking a one-size-fits-all approach to institutional engagement, which we consider could be counter-productive. 
We want the EU to succeed in its foreign and security policy goals, which we share, as made clear in the Strategic Defence and Security Review 2015 and the 2016 EU Global Strategy.
Department for Exiting the European Union</t>
  </si>
  <si>
    <t>2018-04-10T16:07:55.949Z</t>
  </si>
  <si>
    <t>208776</t>
  </si>
  <si>
    <t>https://petition.parliament.uk/petitions/208776.json</t>
  </si>
  <si>
    <t>Abolish the subsidy on food and drink in the Palace of Westminster restaurants.</t>
  </si>
  <si>
    <t>In 2016, the food subsidy in Parliament cost taxpayers around Â£3.7 million. This use of taxpayersâ money must stop and the funds diverted to public services where it is needed. MPs earn significant wages and citizens who themselves struggle to buy food should not be forced to help feed MPs as well.</t>
  </si>
  <si>
    <t>106931</t>
  </si>
  <si>
    <t>2018-01-03T11:27:05.960Z</t>
  </si>
  <si>
    <t>2018-07-25T20:03:44.696Z</t>
  </si>
  <si>
    <t>2018-02-12T11:15:39.279Z</t>
  </si>
  <si>
    <t>2018-01-03T14:15:55.109Z</t>
  </si>
  <si>
    <t>2018-03-15T15:52:48.521Z</t>
  </si>
  <si>
    <t>2018-04-06T14:28:16.101Z</t>
  </si>
  <si>
    <t>2018-04-02T15:46:13.666Z</t>
  </si>
  <si>
    <t>2018-04-18T13:04:52.370Z</t>
  </si>
  <si>
    <t>Kathleen Price</t>
  </si>
  <si>
    <t>2018-04-06</t>
  </si>
  <si>
    <t>Responsibility for catering in the House of Commons is a
matter for the House of Commons Commission, not for the Government. The House of Commons Commission is working to reduce catering costs.</t>
  </si>
  <si>
    <t>Decisions relating to the budget for, and charges within, the House of Commons Catering Services are matters for which the House of Commons have overall responsibility, and not the Government. 
The House of Commons Authorities have outlined that catering services for the House of Commons are provided by an in-house team who do not provide a subsidised service, though the cost of running the service means that it runs at a loss. It is important to note that while in some venues the cost of providing the service exceeds the income received in sales, other venues in the Commons make a profit which contributes to reducing overall costs. As shown in their transparency publication
( https://www.parliament.uk/site-information/foi/transparency-publications/hoc-transparency-publications/catering-services/transparency-reporting-catering-services/) these costs have fallen considerably over the last two Parliaments and have halved since 2010.
Customers of the House of Commons Catering Services include some of the 650 MPs but also around 14,500 other pass-holders, many of whom are staff on lower wages that work irregular hours. In addition, members of the public and non pass
holding visitors to Parliament also have access to these services. The irregular hours and the unpredictability of Parliamentary business contribute to increasing the net
cost of providing a catering service. To offset this many of the restaurants, dining room facilities and their staff, are used to cater for private events at times when they are not required by the House. This is one of a number of measures used to reduce
costs.
Although the responsibility for the catering service is that of the House of Commons, and not the Government, the Leader of the House of Commons is personally committed to keeping these costs as low as possible.
Leader of the House</t>
  </si>
  <si>
    <t>2018-04-06T14:28:16.097Z</t>
  </si>
  <si>
    <t xml:space="preserve">The Committee has made the following statement on its decision:
âThe Petitions Committee has decided not to schedule a debate on this petition. 
This is because the petition is based on a misunderstanding. It argues that the cost of food and drink in Parliament should be higher, because MPs are well paid.  
Itâs not only MPs who can buy food and drink in the House of Commons. Catering services are also available to everyone else who works in the House of Commons, including staff who earn lower wages and work irregular hours. Some outlets are also available to visitors and members of the public. MPs make up only a very small proportion of the people who can buy food and drink in Parliament. 
You can find out more about the cost of catering in the House of Commons here:
https://www.parliament.uk/site-information/foi/transparency-publications/hoc-transparency-publications/catering-services/transparency-reporting-catering-services/â
</t>
  </si>
  <si>
    <t>201415</t>
  </si>
  <si>
    <t>https://petition.parliament.uk/petitions/201415.json</t>
  </si>
  <si>
    <t>Allow Martial Arts to be on the GCSE/A Level syllabus.</t>
  </si>
  <si>
    <t>Martial arts such as judo, taekwondo and karate have been dropped from approved activities as part of the GCSE and A Level curriculum. Martial arts promote self discipline, self confidence, respect as well as an excellent way to improve all round fitness and not to mention teaching self defence.</t>
  </si>
  <si>
    <t>11009</t>
  </si>
  <si>
    <t>2017-09-25T03:49:01.928Z</t>
  </si>
  <si>
    <t>2018-06-25T03:59:53.138Z</t>
  </si>
  <si>
    <t>2017-10-02T12:05:53.918Z</t>
  </si>
  <si>
    <t>2018-04-02T22:59:59.999Z</t>
  </si>
  <si>
    <t>2017-09-25T05:44:58.040Z</t>
  </si>
  <si>
    <t>2018-03-21T18:51:27.694Z</t>
  </si>
  <si>
    <t>2018-04-03T15:28:13.488Z</t>
  </si>
  <si>
    <t>2018-04-03</t>
  </si>
  <si>
    <t>Activities assessed in GCSE, AS and A level physical education must meet regulations set by Ofqual, to ensure reliable assessment. The government will review the activity list in autumn 2018.</t>
  </si>
  <si>
    <t>The government published subject content for reformed physical education (PE) GCSE, AS and A level in January 2015. The content included a list of activities (team or individual sports) in which students could be assessed as part of these qualifications. Activities assessed as part of GCSE, AS and A level physical education must meet the regulations set by the independent qualifications regulator, Ofqual, to ensure reliable assessment. These regulations include the content requirements set out by the DfE, which themselves include the PE activity list.
The activity list includes a set of five key considerations developed by awarding organisations, which were applied to each activity in order to ensure parity and rigour. These can be found at: 
https://www.gov.uk/government/uploads/system/uploads/attachment_data/file/447738/GCSE_activity_list_for_PE.pdf. 
Activities were included on the list based solely upon whether they met these considerations and their suitability as a means of assessing studentsâ skills as part of a PE qualification. The list does not represent a view on the legitimacy or value of particular activities.
The government consulted on the activity list in 2014. This was part of the formal consultation process on proposed subject content for qualifications introduced from September 2016 and can be found at:
https://www.gov.uk/government/uploads/system/uploads/attachment_data/file/397672/Reformed_GCSE_and_A_level_subject_content_Government_Response.pdf.
As previously announced, the government will review the PE activity list in autumn 2018, following the first examinations for the new PE GCSEs and A levels this summer. We will agree this process with the exam boards and Ofqual and provide details closer to the time. The review will apply to published subject content with which all exams boards are required to comply. 
The reforms to PE qualifications should not be a barrier to talented young sportsmen and women achieving their potential. All reformed PE qualifications have been designed to be accessible to students with a range of abilities and experience, and to test the appropriate knowledge, skills and understanding within the format of a general qualification. Schools are free to organise and deliver a diverse and challenging PE curriculum which best suits the needs of their students and the Government is actively encouraging schools to deliver a wide variety of sports, including Olympic sports. PE remains a compulsory subject at all four key stages in the national curriculum. Schools should make sure that all students are given opportunities to develop their PE and sport skills and we are continuing to invest in school sport through a number of cross-government initiatives. 
Department for Education</t>
  </si>
  <si>
    <t>2018-04-03T15:28:13.486Z</t>
  </si>
  <si>
    <t>200427</t>
  </si>
  <si>
    <t>https://petition.parliament.uk/petitions/200427.json</t>
  </si>
  <si>
    <t>Don't leave the EU</t>
  </si>
  <si>
    <t>It would be a colossal mistake for the UK to leave the EU. The Government is floundering in the Brexit negotiations and the country would be poorer in every sense outside of the EU. And It would affect young people's lives greatly and this could become Regrexit.</t>
  </si>
  <si>
    <t>The referendum result should be disregarded as so many people who voted to leave were tricked by the lies of the Brexit camp. So much for democracy if people have been hoodwinked. We need to show the Government that this Brexit disaster is not "the will of the people" by calling on them in sufficient numbers to stop it. I don't think enough people realised quite how complicated it would be to leave the EU, so here's a better idea: Stay in. The EU would welcome us back with open arms.</t>
  </si>
  <si>
    <t>10990</t>
  </si>
  <si>
    <t>2017-09-15T13:49:51.906Z</t>
  </si>
  <si>
    <t>2018-07-19T13:01:57.533Z</t>
  </si>
  <si>
    <t>2017-09-19T10:02:53.817Z</t>
  </si>
  <si>
    <t>2018-03-19T23:59:59.999Z</t>
  </si>
  <si>
    <t>2017-09-15T17:25:35.377Z</t>
  </si>
  <si>
    <t>2018-03-16T10:50:07.096Z</t>
  </si>
  <si>
    <t>2018-04-03T11:23:31.463Z</t>
  </si>
  <si>
    <t>The British people voted to leave the EU, and the Government will respect their decision. Real progress has been made to deliver a smooth and orderly exit.</t>
  </si>
  <si>
    <t>The British people voted to leave the EU and the Government is clear that we will deliver on their decision. As the Prime Minister set out in her Mansion House speech, the UK is seeking the broadest and deepest possible agreement with the EU. The Government's vision is of a UK that is a champion of free trade based on high standards - a Britain which forges a bold and comprehensive economic partnership with its neighbours in the EU, and reaches out beyond to strike trade agreements with nations across the globe.
Significant progress has been made in the negotiations as set out in the Joint Report on progress which the UK and EU published in December. The UK and EU have also agreed the terms of a time-limited implementation period. This will give businesses and citizens the time they need to put in place the new arrangements required, as the terms of our future partnership become clearer.
The implementation period will also establish a bridge to the new UK's partnership with the EU. After 29 March 2019, the UK will be able to step out into the world and forge its own way by negotiating, ratifying and signing trade deals across the globe.
Good progress has been made on the wider Withdrawal Agreement. The sections on Citizens' Rights and the Financial Settlement have been locked down. On Northern Ireland, where there is more to do before the deal can be finalised, both the EU and the UK have reaffirmed their commitment to the December Joint Report. Both sides are committed to reaching agreement on the entire Withdrawal Agreement by October.
The EU has now adopted guidelines for the next phase of negotiations on future EU-UK relations. The UK Government will continue to approach the negotiations with energy and ambition and will work with the EU to develop a strong future economic and security partnership.
We will continue to work together to deliver the best possible outcome for all our citizens.
Department for Exiting the European Union</t>
  </si>
  <si>
    <t>2018-04-03T11:23:31.460Z</t>
  </si>
  <si>
    <t>213108</t>
  </si>
  <si>
    <t>https://petition.parliament.uk/petitions/213108.json</t>
  </si>
  <si>
    <t>The Government must introduce an independent regulator for English football</t>
  </si>
  <si>
    <t>We urge the Government to introduce an independent regulator for English football, charged with ensuring the highest possible standards of governance for all clubs</t>
  </si>
  <si>
    <t>Full background information can be found at http://www.blackpoolsupporterstrust.com/Site/LatestNews.aspx?NewId=117</t>
  </si>
  <si>
    <t>14352</t>
  </si>
  <si>
    <t>2018-02-17T12:39:46.689Z</t>
  </si>
  <si>
    <t>2018-07-25T06:45:17.341Z</t>
  </si>
  <si>
    <t>2018-02-22T13:46:23.724Z</t>
  </si>
  <si>
    <t>2018-02-17T13:09:29.048Z</t>
  </si>
  <si>
    <t>2018-03-16T09:32:47.261Z</t>
  </si>
  <si>
    <t>2018-03-29T13:44:30.262Z</t>
  </si>
  <si>
    <t>Andy Higgins</t>
  </si>
  <si>
    <t>2018-03-29</t>
  </si>
  <si>
    <t>HMG believes sports are best governed by modern, transparent, accountable and representative governing bodies, able to act decisively in the long-term interest of each sport and its participants.</t>
  </si>
  <si>
    <t>HMG is aware of concerns that have been raised about the Football Associationâs ability to govern the game effectively. As the national governing body for football in England, the FA is responsible for regulating, promoting and developing the game at every level.
The Sports Governance Code that came into force on 1 April 2017 applies to all sporting bodies in receipt of public funding from Sport England and UK Sport. It challenges the FA and all other governing bodies to demonstrate that they meet the highest standards of governance and regulation. The Code requires evidence that sports bodies operate efficiently and successfully while being transparent and representative of society.
We therefore welcome the reforms the FA has made to comply with the Code that include reducing its Board in size from 12 to 10 members, ensuring a more even gender split, and ensuring at least a quarter of its members are independent of football club interests. We believe that moving to a thoroughly strategic, accountable and representative Board with the right mix of skills, diversity and experience is the key to unlocking the long-term potential of football in this country, from grassroots up to the national teams.
The reform of the FA Council; changes to tenure, and the addition of new members will help ensure this body is also more representative of the modern game. The principle that all FA Committees should report to the Board is one we strongly support and is a requirement under the Code.
We are comfortable that the actions the FA has already taken and further actions it has agreed to implement to comply with the Sports Governance Code will improve its governance. This will continue to be monitored and managed through funding conditions which require ongoing compliance with the Code.
The Premier League (PL) and the English Football League (EFL) are not in receipt of public funding and therefore they and the clubs in their leagues are not regulated through the mandatory condition of funding which requires compliance with the Sports Governance Code. However, the PL and the EFL have established their own regulatory frameworks which clubs are required to comply with in order to participate in their respective leagues.
Indeed we welcome the fact that the financial state of football clubs in this country is better now than at any time over the last 20 years. Measures introduced in recent years include the Leagues requiring business cases and proof of funds from club owners, a working relationship between clubs and HMRC over tax owed, and the adoption of financial fair play rules. Together these have helped curb club debt and promoted sustainability. However, football clubs and the football authorities cannot be complacent. They must keep these rules under constant review.
Similarly, with regard to ownership of clubs, the onus for the football authorities is ensuring the criteria (known as the âOwners and Directors (ODT) Testâ) as to whom can hold a controlling interest in clubs is as robust as possible, that due diligence is carried out on owners and conditions on what they can and cannot do are laid down from the start. We are pleased the football authorities have agreed to keep the ODT test under regular review and to listen to supportersâ concerns. This promise was outlined in the report of the Governmentâs Expert Working Group on Supporter Ownership and Engagement published in January 2016.
We are clear that we do not expect that the PL or EFLâs rulebooks will be superseded but it is right that policy-making on disciplinary issues sits outside the Leagues. The Football Regulatory Authority for example, is a body responsible for regulatory, disciplinary and rule-making for football played in England. The membership of the body is jointly made up of representatives from the national game, professional game and independent non-executives. 
The Independent Football Ombudsman is also there to receive and adjudicate on complaints which have failed to be resolved by football clubs or the football authorities.  The IFO is an important part of footballâs self-regulatory system.
We accept that football governance must keep evolving if it is to keep pace with the challenges of the modern game and the global commercial attractiveness of English football. The Sports Governance Code helps, but the FA and other football bodies responsible for regulation of the game should continue to review how they are set up to ensure the effective running of the sport. At present, the regulatory framework that operates via league regulation through the PL and the EFL demonstrates there is already regulation of the governance of all football clubs. Where regulation is being managed by the existing authorities in football to the extent which it is, this negates the desire or need to establish an independent regulator
Department for Digital, Culture, Media and Sport</t>
  </si>
  <si>
    <t>2018-03-29T13:44:30.259Z</t>
  </si>
  <si>
    <t>214210</t>
  </si>
  <si>
    <t>https://petition.parliament.uk/petitions/214210.json</t>
  </si>
  <si>
    <t>Accept a role as guarantor to the USS pension scheme</t>
  </si>
  <si>
    <t>The USS pension deficit is due to a "self sufficiency in gilts" valuation method that models what would happen if the pre-92 universities went bankrupt. If Government believes this is possible, this would be a national tragedy! They should therefore indemnify USS, until the next valuation at least.</t>
  </si>
  <si>
    <t>USS is a private pension scheme with 350 member employers. The university dispute rests on a valuation method in which the Governmentâs Pension Regulator has played a key role. But this method assumes "the employer" goes bankrupt, which in the case of USS means all (or a sizeable proportion of) pre-92 universities. This should be politically unthinkable. We therefore call on Government to indemnify USS and the Trustee Board against employer bankruptcy, for the current valuation cycle at least.</t>
  </si>
  <si>
    <t>12687</t>
  </si>
  <si>
    <t>2018-03-03T17:02:22.453Z</t>
  </si>
  <si>
    <t>2018-07-25T03:24:14.760Z</t>
  </si>
  <si>
    <t>2018-03-13T15:53:58.510Z</t>
  </si>
  <si>
    <t>2018-03-03T18:23:03.507Z</t>
  </si>
  <si>
    <t>2018-03-16T20:01:06.398Z</t>
  </si>
  <si>
    <t>2018-03-29T11:17:51.310Z</t>
  </si>
  <si>
    <t>Sean Wallis</t>
  </si>
  <si>
    <t>Government has no plans to underwrite the Universities Superannuation Scheme (USS). It is the responsibility of autonomous higher education providers to ensure appropriate pension provision for staff.</t>
  </si>
  <si>
    <t>The Government is concerned about the ongoing industrial action over the proposed reforms to the Universities Superannuation Scheme (USS). 
The Government has no plans to underwrite the Universities Superannuation Scheme (USS). The USS is the countryâs largest Defined Benefit pension scheme. It has nearly 400,000 members, along with sizable assets and liabilities. The cost to the taxpayer of underwriting such a scheme could be significant, and any further Government involvement in supporting the USS would need to be considered very carefully.
The autonomy of higher education providers is explicitly recognised in the Higher Education and Research Act 2017. It is for autonomous providers to ensure appropriate pension provision for their staff, and it is their responsibility to resolve the current dispute through dialogue between Universities UK (UUK) and the University and College Union (UCU). 
The Government recognises the concerns of university staff as well as university employers, and has spoken with both UUK and UCU to encourage them to continue to talk to find a resolution that works for universities, students and staff. This is the most appropriate route towards a resolution.
Department for Education</t>
  </si>
  <si>
    <t>2018-03-29T11:17:51.306Z</t>
  </si>
  <si>
    <t>212366</t>
  </si>
  <si>
    <t>https://petition.parliament.uk/petitions/212366.json</t>
  </si>
  <si>
    <t>Proscribe Antifa and other left wing anarchist groups as domestic terrorists</t>
  </si>
  <si>
    <t xml:space="preserve">Groups such as Antifa have publicly boasted that theyâre willing to use violence in the name of "social justice". 
In 2017 confidential documents revealed that US Homeland Security officials had classified Antifa as âdomestic terroristsâ. The UK should and must follow suit.
</t>
  </si>
  <si>
    <t>15449</t>
  </si>
  <si>
    <t>2018-02-09T06:19:23.908Z</t>
  </si>
  <si>
    <t>2018-07-25T17:51:54.125Z</t>
  </si>
  <si>
    <t>2018-02-22T11:05:19.242Z</t>
  </si>
  <si>
    <t>2018-02-09T20:39:01.733Z</t>
  </si>
  <si>
    <t>2018-03-13T16:45:34.425Z</t>
  </si>
  <si>
    <t>2018-03-26T15:22:01.654Z</t>
  </si>
  <si>
    <t>Nigel Daly</t>
  </si>
  <si>
    <t>2018-03-26</t>
  </si>
  <si>
    <t xml:space="preserve">While we keep the list of proscribed organisations under review, we do not routinely comment on whether an organisation is or is not under consideration for proscription. </t>
  </si>
  <si>
    <t>Under the Terrorism Act 2000, the Home Secretary may proscribe an organisation if she believes it is concerned in terrorism, and it is proportionate to do.  For the purposes of the Act, this means that the organisation:
â¢	commits or participates in acts of terrorism; 
â¢	prepares for terrorism; 
â¢	promotes or encourages terrorism (including the unlawful glorification of terrorism); or 
â¢	is otherwise concerned in terrorism.
âTerrorismâ as defined in the Act, means the use or threat which: involves serious violence against a person; involves serious damage to property; endangers a personâs life (other than that of the person committing the act); creates a serious risk to the health or safety of the public or section of the public; or is designed seriously to interfere with or seriously to disrupt an electronic system.  The use or threat of such action must be designed to influence the government or an international governmental organisation or to intimidate the public or a section of the public and be undertaken for the purpose of advancing a political, religious, racial or ideological cause.
The Governmentâs âPreventâ strategy addresses all forms of terrorism, including that which is inspired by far left extremism. Preventing terrorism involves challenging extremist (and non-violent) ideas which are part of terrorist ideology.
In October 2015 we published the first ever Counter-Extremism Strategy to protect our communities from the wider social harms beyond terrorism caused by extremism. Extremists seek to justify behaviour that contradicts and undermines our shared values. If left unchallenged, the values that bind our society together start to fall apart. Womenâs rights are eroded, intolerance and bigotry become normalised, minorities are targeted and communities become separated from the mainstream. Such behaviour cannot and will not go uncontested.
The Government is taking a comprehensive approach to tackling the evil ideology of extremism â whether violent or non-violent, Islamist, far-right or far-left.
The Counter-Extremism Strategy has four key pillars. We are: vigorously countering extremist ideology â making sure every part of government is taking action; actively supporting mainstream voices - especially in our faith communities and civil society; disrupting the most harmful extremists - using all of the tools available to us; and building more cohesive communities - by tackling segregation and feelings of alienation which can provide fertile ground for extremistsâ messages. 
Home Office</t>
  </si>
  <si>
    <t>2018-03-26T15:22:01.652Z</t>
  </si>
  <si>
    <t>213970</t>
  </si>
  <si>
    <t>https://petition.parliament.uk/petitions/213970.json</t>
  </si>
  <si>
    <t>Require DEFRA to fund research into the cause/s of Alabama Rot (CRGV) in dogs</t>
  </si>
  <si>
    <t>Alabama Rot (CRGV) is a disease causing skin lesions, kidney failure and death in dogs. Now throughout mainland Britain, with no evidence as to the cause, prevention or treatment.
DEFRA should be required to commission, fund and oversee a research effort to identify the cause of this disease.</t>
  </si>
  <si>
    <t>Many dog owners are living in fear of Alabama Rot infecting their beloved pets. There were 11 new confirmed cases reported to the public on Monday 26/02/18. There is no evidence of any coordinated research project into the cause of the disease, no responsible organism identified and no research based advice on prevention. There is no known cure.
DEFRA has a responsibility for the welfare of animals in Britain and should coordinate, fund and oversee research into what is killing Britains dogs.</t>
  </si>
  <si>
    <t>18435</t>
  </si>
  <si>
    <t>2018-02-28T10:10:26.507Z</t>
  </si>
  <si>
    <t>2018-07-25T18:27:03.699Z</t>
  </si>
  <si>
    <t>2018-03-02T17:56:20.315Z</t>
  </si>
  <si>
    <t>2018-02-28T10:26:25.114Z</t>
  </si>
  <si>
    <t>2018-03-07T21:32:19.748Z</t>
  </si>
  <si>
    <t>2018-03-21T14:24:20.311Z</t>
  </si>
  <si>
    <t>Tracey Gaitt</t>
  </si>
  <si>
    <t>2018-03-21</t>
  </si>
  <si>
    <t xml:space="preserve">Defra is monitoring the investigation by private vets into the cause of CRGV and do not propose to intervene further while this work is carried out. </t>
  </si>
  <si>
    <t>Cutaneous and Renal Glomerular Vasculopathy (CRGV), which has been wrongly referred to as âAlabama rotâ is an uncommon disease of dogs in the UK, but understandably a cause of concern for dog owners. 
The initial symptoms of CRGV generally include redness of the skin, swelling, bruising, and sores. Although the disease usually affects the lower limbs, it can also be seen around the face, in the mouth and elsewhere on the body.
A private funding group has been set up to support investigations into CRGV and its cause, and private vets who are at the front line of examining and treating affected dogs are carrying out investigations into this disease. 
Numerous investigations have been carried out and, whilst a definitive cause of the syndrome has yet to be identified, the evidence so far suggests that the condition is not transmissible directly from dog to dog. More substantial guidance for dog owners will be made available once more evidence explaining how the syndrome is contracted becomes known.
Private vets are generally best placed to advise dog owners on health concerns that arise with their pets, given the relationship that they have with their clients and their knowledge of disease in their local area. As such, we recommend that pet owners seek urgent veterinary attention for their animals if they are concerned about any clinical signs they are displaying. 
Proactive investigations of this syndrome are being supported by vets in private practice. The Animal and Plant Health Agency is closely following this work and are in contact with the private vet leading the investigations. We will continue to monitor the situation.
Department for Environment, Food and Rural Affairs</t>
  </si>
  <si>
    <t>2018-03-21T14:24:20.308Z</t>
  </si>
  <si>
    <t>213451</t>
  </si>
  <si>
    <t>https://petition.parliament.uk/petitions/213451.json</t>
  </si>
  <si>
    <t>Ban the sale of puppies by pet shops &amp; all commercial 3rd party dealers.</t>
  </si>
  <si>
    <t>Removing puppies for sale from litter &amp; mum often creates sick, traumatised, dysfunctional dogs. Puppies should be seen with their mum &amp; transporting them to a different place for sale harms welfare. Regulating commercial 3rd party sales is ineffective to prevent harm &amp; a ban is therefore necessary.</t>
  </si>
  <si>
    <t>A ban on 3rd party sales for profit has been named âLucy's Lawâ &amp; has huge public support. There are no welfare advantages in selling puppies through commercial dealers, which make sure breeding dogs are kept hidden from the public. As well as welfare concerns, 3rd party sales create additional risks for consumers &amp; public health/safety. Puppy sales direct from breeder or rescue centre protects all parties. A ban on dealing in puppies for profit can only raise welfare standards &amp; is needed now.</t>
  </si>
  <si>
    <t>146730</t>
  </si>
  <si>
    <t>2018-02-21T08:50:22.988Z</t>
  </si>
  <si>
    <t>2018-07-25T20:09:39.597Z</t>
  </si>
  <si>
    <t>2018-03-01T12:06:51.546Z</t>
  </si>
  <si>
    <t>2018-02-21T09:42:04.647Z</t>
  </si>
  <si>
    <t>2018-03-04T02:45:02.494Z</t>
  </si>
  <si>
    <t>2018-03-20T16:49:31.317Z</t>
  </si>
  <si>
    <t>2018-03-14T11:06:30.896Z</t>
  </si>
  <si>
    <t>2018-05-21</t>
  </si>
  <si>
    <t>2018-05-22T16:52:17.631Z</t>
  </si>
  <si>
    <t>Beverley Cuddy</t>
  </si>
  <si>
    <t>2018-03-20</t>
  </si>
  <si>
    <t>The Government has published wide reaching reforms of the controls on pet selling which includes a call for evidence on a ban on all commercial third party sales of puppies and kittens in England.</t>
  </si>
  <si>
    <t>New controls on dog breeding and pet selling in England require all licensed dog breeders and licensed sellers of all pet animals, including sellers who are not also breeders, to adhere to enhanced strict statutory minimum welfare standards linked to the animalsâ welfare needs set out in the Animal Welfare Act 2006. 
The controls prohibit the sale of puppies, kittens, ferrets or rabbits below eight weeks of age.  This is also supported by changes to Defraâs statutory Dog Welfare Code which provides guidance aimed at dog owners.
The controls require any licensed pet seller advertising pets for sale to include their licence number in the advert as well as identifying the local authority that issued it, a photo of the pet, its age, country of residence and country of origin.  This will help people identify pets offered for sale from unlicensed sellers including those based abroad
They require the sale of a dog to be completed in the presence of the purchaser on the premises where the licensed seller or licensed breeder has been keeping the dog, thereby banning online sales by licensed sellers and breeders.
They also ensure licensed dog breeders must show puppies alongside their mother before a sale is made and only sell puppies they have bred themselves.
In addition to these controls, the Government has issued a call for evidence on banning all commercial third party sales of puppies and kittens in England. Evidence has been requested by 2 May 2018.
Department for Environment, Food and Rural Affairs</t>
  </si>
  <si>
    <t>2018-03-20T16:49:31.313Z</t>
  </si>
  <si>
    <t>2018-03-20T16:57:37.450Z</t>
  </si>
  <si>
    <t>https://hansard.parliament.uk/commons/2018-05-21/debates/42C1A4F1-0A43-46E6-B456-FAE873CC7F87/SaleOfPuppies</t>
  </si>
  <si>
    <t>https://parliamentlive.tv/Event/Index/bf423510-4411-4597-a147-ca9d6ca8edd4</t>
  </si>
  <si>
    <t>https://researchbriefings.parliament.uk/ResearchBriefing/Summary/CDP-2018-0127</t>
  </si>
  <si>
    <t>213426</t>
  </si>
  <si>
    <t>https://petition.parliament.uk/petitions/213426.json</t>
  </si>
  <si>
    <t>Take all efforts to push for a ceasefire in Syria.</t>
  </si>
  <si>
    <t>The bombing of rebel-held areas by the Syrian government and its allies has intensified in recent weeks. Countless civilians have suffered as a consequence - particularly in the Eastern Ghouta enclave. The UK must use its position on the UN Security Council to push for a ceasefire.</t>
  </si>
  <si>
    <t>The UN has made several calls for a ceasefire across Syria in the past few weeks. An ultimate resolution to the conflict seems distant. However, the immediate aim must be the protection of civilian life and civilian infrastructure. The UK must use its position on the UN Security Council, and its voice in Parliament, to condemn the Syrian government and call for an immediate and unconditional ceasefire.</t>
  </si>
  <si>
    <t>16013</t>
  </si>
  <si>
    <t>2018-02-20T22:02:13.440Z</t>
  </si>
  <si>
    <t>2018-07-22T17:09:47.505Z</t>
  </si>
  <si>
    <t>2018-02-26T18:44:35.088Z</t>
  </si>
  <si>
    <t>2018-02-21T00:10:31.316Z</t>
  </si>
  <si>
    <t>2018-03-03T22:34:53.625Z</t>
  </si>
  <si>
    <t>2018-03-20T10:03:15.303Z</t>
  </si>
  <si>
    <t>Pouneh Ahari</t>
  </si>
  <si>
    <t>The UK played a leading role in the adoption of UN Security Council resolution 2401, which calls for a 30-day ceasefire in Syria, and is calling on all parties to ensure its full implementation.</t>
  </si>
  <si>
    <t>The situation in Syria is a humanitarian catastrophe. The conflict has now lasted nearly seven years; over 400,000 people have been killed and half Syriaâs population displaced. In recent weeks, the Asad regimeâs brutal siege and bombardment of Eastern Ghouta has caused unprecedented levels of suffering.
The UK joined our close partners in mobilising support for the unanimous adoption of UN Security Council resolution 2401, which calls for a 30-day ceasefire in Syria to allow for delivery of humanitarian aid and medical evacuations, which are urgently needed across Syria, but particularly in Eastern Ghouta. We have consistently called on the regime and its backers Russia and Iran to cease their campaign of violence, to protect civilians and allow rapid and unhindered humanitarian access.
The UK has convened emergency discussions at the UN Security Council to press for implementation of the ceasefire; on Friday 2 March, the UN Human Rights Council held an urgent debate proposed by the UK, which adopted a resolution calling for full and immediate implementation of resolution 2401. 
On 26 February, the Foreign Secretary and Lord Ahmed made statements to Parliament setting out the UKâs concerns in the strongest terms. The Foreign Secretary wrote to Russian Foreign Minister Lavrov on 27 February regarding the crisis in Eastern Ghouta urging Russia to uphold its commitments to ensure that UNSCR 2401 is implemented in full. On 27 February, Minister of State for Europe and the Americas, Sir Alan Duncan met Russian Ambassador to the UK, Alexander Yakovenko, to stress UK concern at the current situation in Syria, particularly the crisis in Eastern Ghouta. Sir Alan Duncan urged Russia to use its influence to ensure the Syrian regime adhered to the ceasefire demanded by UN Security Council Resolution 2401. The Foreign Secretary released a statement on the 5 March directly calling for Russia and the Asad regime to fully implement UN Security Council resolution 2401.  
The UK continues to call upon all parties to the conflict to uphold International Humanitarian Law and protect civilians. We have used our position in the UN Security Council to draw attention to the systematic flouting of International Humanitarian Law and medical neutrality by the regime and its backers. The UK has supported the UN and international NGOs since the start of the Syrian conflict to deliver aid to hard-to-reach and besieged areas, including Eastern Ghouta. Where possible DFID humanitarian partners are continuing to support operations on the ground in these dire circumstances, however their ability to operate in Eastern Ghouta is subject to change on a daily basis due to insecurity on the ground.
As the second largest bilateral donor to the humanitarian response in Syria since 2011 we are at the forefront of the humanitarian response.  To date, we have committed Â£2.46 billion in response to the Syria crisis, our largest ever response to a single humanitarian crisis. 
We will continue to urge all parties with influence to support a durable ceasefire in Syria, and to work constructively with the UN-mediated political process to reach a lasting settlement to the Syrian conflict, in line with UN Security Council Resolution 2254.
Foreign and Commonwealth Office</t>
  </si>
  <si>
    <t>2018-03-20T10:03:15.297Z</t>
  </si>
  <si>
    <t>212551</t>
  </si>
  <si>
    <t>https://petition.parliament.uk/petitions/212551.json</t>
  </si>
  <si>
    <t xml:space="preserve">Prevent disability discrimination in organ transplants
</t>
  </si>
  <si>
    <t xml:space="preserve">People with disabilities, such as Downâs Syndrome, should be as entitled to organ transplants as everyone else. Many parents of children who have Downâs Syndrome are told that their children wonât be put on the transplant list. Each child should assessed on an individual basis. </t>
  </si>
  <si>
    <t>Our childrenâs lives matter just as much as any other child.
There are a lot of prejudices against people with disabilities. To ensure that decisions on organ transplants are fair, everyone involved in decisions about who should receive a new organ need specialist training. They need to understand how full the lives of people with disabilities can be and how to explain transplants to people with learning disabilities.</t>
  </si>
  <si>
    <t>16539</t>
  </si>
  <si>
    <t>2018-02-10T21:09:59.445Z</t>
  </si>
  <si>
    <t>2018-07-25T18:58:37.368Z</t>
  </si>
  <si>
    <t>2018-03-05T11:49:40.195Z</t>
  </si>
  <si>
    <t>2018-02-10T23:51:42.265Z</t>
  </si>
  <si>
    <t>2018-03-07T14:04:17.509Z</t>
  </si>
  <si>
    <t>2018-03-20T10:01:14.080Z</t>
  </si>
  <si>
    <t>Vicki Beddall</t>
  </si>
  <si>
    <t xml:space="preserve">In the UK, people with disabilities who need an organ transplant are assessed according to their needs in the same way as any other potential recipient. 
</t>
  </si>
  <si>
    <t>In the UK patients with disabilities can and do receive lifesaving organ transplants. A patient with a disability is not discriminated against should they require a transplant, they are assessed in the same way as any other potential recipient.
All patients undergo careful assessment before being placed onto the transplant waiting list. This assessment is divided into three main questions. First, whether a patient needs a transplant or whether another more effective treatment is available. Secondly the patientâs fitness is assessed to confirm whether they are well enough to receive a transplant. A transplant operation and the associated treatment that is required to make the transplant work is reasonably risky. Sometimes the patient needs extra procedures or medication before a transplant is even possible. Sadly, some people are just not fit enough to have this life saving or life enhancing operation. Thirdly there is an assessment of whether the patient is going to be able to care for themselves (and the transplant organ) after the transplant. This third stage is treated with particular care as the medical team will need to know whether the patient is able to look after their general health and take all the necessary medication in order to avoid rejection in the new transplant. 
When a patient with a learning disability is identified as being suitable for a transplant, the key factors are ensuring that consent for transplantation is in place and that they have the correct support during post-operative care. The process by which consent is obtained will vary depending on the patientâs age (adult or child) and where they live in the UK, as different legislation will apply. Regarding post-operative care, in most circumstances the recipientâs family or carers will be very keen and supportive in giving all care that is needed after the transplant operation. Alternatively, if the patient does not have a carer, social services can often provide the support a person with a disability might need after undergoing a medical procedure. 
During the period after a patient has received a transplant, there will be a number of medications that the patient will need  to take. This includes immunosuppressants â drugs which make it much less likely that the new transplanted organ will be rejected. If a transplant recipient decides to discontinue the required post-operative medication, rejection of the organ is very likely to follow, which is why it is important that a patient receives the support they need.
There are a range of duties and supporting tools to ensure health professionals are able to support people with a learning disability. 
All public bodies, including NHS organisations, must be proactive in eliminating unlawful discrimination and advancing equal opportunities, under the Equality Act. Since 1st August 2016 onwards, all organisations that provide NHS care or adult social care have been legally required to follow the Accessible Information Standard. The Standard aims to make sure that people who have a disability, impairment or sensory loss are provided with information that they can easily read and understand and with support so they can communicate effectively with health and social care services.
The Government has mandated Health Education England (HEE) to provide national leadership on education, training and workforce development in the NHS in England. Through the Mandate we will ensure that the NHS workforce is âis available in sufficient numbers and possesses the right skills, values and behaviours to deliver care and support for people with learning disabilities, autism, mental health problems and multiple and complex needsââ
HEE e-Learning for Health have a programme dedicated to disability and the subject is also addressed as part of other e-learning programmes, such as those on the Accessible Information Standard, the Adolescent Health Course, Safeguarding Adults and Safeguarding Children.
The Department of Health and Social Care funded the development of Disability Matters, which was launched in February 2015, an e-learning tool providing training in understanding and supporting the needs and rights of people with a disability, developed in partnership with people with a disability and their families. https://www.disabilitymatters.org.uk/ It is a free resource for professionals in the NHS, social care and other settings who might work with people with a disability.
Department of Health and Social Care</t>
  </si>
  <si>
    <t>2018-03-20T10:01:14.076Z</t>
  </si>
  <si>
    <t>2018-04-27T15:30:36.387Z</t>
  </si>
  <si>
    <t>201217</t>
  </si>
  <si>
    <t>https://petition.parliament.uk/petitions/201217.json</t>
  </si>
  <si>
    <t>Bus passes for Over Sixties in England</t>
  </si>
  <si>
    <t>We as women aged 60 are not allowed a concession bus pass in England . But they have bus passes in London Wales and Scotland , why should we be discriminated. It would also ease our financial burden as we are denied our state pension .</t>
  </si>
  <si>
    <t>10755</t>
  </si>
  <si>
    <t>2017-09-22T21:16:25.574Z</t>
  </si>
  <si>
    <t>2018-06-25T03:59:53.128Z</t>
  </si>
  <si>
    <t>2017-10-02T13:41:52.611Z</t>
  </si>
  <si>
    <t>2017-09-23T06:18:25.539Z</t>
  </si>
  <si>
    <t>2018-03-07T18:27:49.969Z</t>
  </si>
  <si>
    <t>2018-03-20T09:39:31.141Z</t>
  </si>
  <si>
    <t xml:space="preserve">There are no current plans to review the arrangements for eligibility, however, all local authorities can implement scheme enhancements based upon their assessment of local need and budgets.
</t>
  </si>
  <si>
    <t>The English National Concessionary Travel Scheme (ENCTS) allows free off- peak local bus travel to older and eligible disabled people in England. 
The purpose of providing free local bus travel England-wide is to ensure that no older or disabled person in England need be prevented from bus travel by cost alone. Indeed, for many older and disabled people a free local bus service can be a lifeline, providing access to healthcare and other essential services as well as allowing people to visit family and friends, stay active and avoid isolation.
The present scheme was launched on 1st April 2008 following the passing of the Concessionary Bus Travel Act 2007. Under the ENCTS, eligible concessionaires are entitled to free travel on local bus services between 9.30am and 11.00pm on weekdays and all day at weekends and on Bank Holidays. Eligibility for ENCTS is based on age or disability. For older people, this means the age of retirement or pensionable age. 
The right to free bus travel for both older and disabled people is enshrined in primary legislation, which does not allow bus operators to charge any part of the fare to a person who is eligible for the statutory concession or for a local authority to charge an eligible resident who applies for the bus pass. Any changes to the current scheme would require a change to primary legislation, and there are no current plans to do this.
In England, around Â£1 billion a year is spent on concessionary is spent on almost 10m passholders.  To ensure future financial sustainability of the scheme, the age of eligibility for the bus pass is being aligned with equalising the state pension age between men and women.  This meant that from 6 April 2010, the age of eligibility for concessionary travel for women would be pension age, whilst for men, it would be the pensionable age of a woman born on the same day. 
The state pension age for women has therefore has risen five years over a period of ten years; the age of eligibility for the bus pass is also being aligned with equalising the state pension age between men and women.  This year the pensionable age for women will reach sixty-five this year, followed by the state pension age for both men and women rising to sixty-six by 2020
The Government decided that this would be the fairest method, rather than introduce a one-off rise which would leave those currently close to retirement age facing a full five-year delay. Equalising the age difference between men and women also removes the anomalous position of non-disabled working age citizens receiving the free bus pass to ensure the bus pass is helping those on lower incomes, as well as contributing to the financial sustainability of the scheme.  
The variance in entitlement across the country is down to concessionary travel being a devolved policy area so the arrangements in Scotland, Wales and Northern Ireland differ from those in England.  Integrating the separate concessionary travel schemes is not a straightforward matter because different administrative arrangements apply in each of the devolved administrations. In Wales, for instance, the national scheme is administered centrally, rather than subject to local negotiation as is the case with the England-wide concession.  
In addition, the demographics for the devolved administrations are considerably more modest than the population of England.  This may explain why they are able to offer introducing passes at the age of 60.  The Department has no say in the decisions made within the devolved administrations, and it is down to the devolved administrations, and London, to decide on how to spend their budget.  
Under the Transport Act 1985 all local authorities have powers to introduce concessions in addition to their statutory obligations, including the extension of concessionary travel to those who are yet to reach the qualifying age.  The London and Merseyside schemes are examples of local areas taking local decisions to extend the scheme.  It should be noted that these schemes are neither part of the statutory entitlement throughout England, nor are they funded by central Government, but are provided and funded by the authorities concerned from local resources such as Council Tax. 
Local authorities are having to make difficult choices as a result of ongoing financial pressures, but Government believes that local authorities are better placed to decide how to provide services.  With a number of powers devolved, it is for local transport authorities to decide on which schemes are best suited to communities, based upon their assessment of local need and funding priorities. 
Department for Transport</t>
  </si>
  <si>
    <t>2018-03-20T09:39:31.138Z</t>
  </si>
  <si>
    <t>200001</t>
  </si>
  <si>
    <t>https://petition.parliament.uk/petitions/200001.json</t>
  </si>
  <si>
    <t>Lobster Pots and Small Craft Safety â time to change the rules!</t>
  </si>
  <si>
    <t>We, the undersigned, urge the Minister of State (DEFRA) to improve the way static fishing gear is marked for the safety of all small craft at sea. The current, voluntary, guidance is not adequate. We ask that DEFRA seeks views regarding enforceable regulation among other options.</t>
  </si>
  <si>
    <t>This petition is sponsored by the Cruising Association (CA). We believe that the current, voluntary, arrangements and guidance have not been adequate and that the number of call-outs, by the RNLI and coastguard, to small craft disabled by fouled propellers and rudders shows the significance of the problem. We hope that all stakeholders will work together, with DEFRA, to find a solution, particularly one that is cheap and practical for our fishermen.</t>
  </si>
  <si>
    <t>10770</t>
  </si>
  <si>
    <t>2017-09-12T09:02:21.052Z</t>
  </si>
  <si>
    <t>2018-06-25T03:59:53.133Z</t>
  </si>
  <si>
    <t>2017-09-12T14:54:33.029Z</t>
  </si>
  <si>
    <t>2018-03-12T23:59:59.999Z</t>
  </si>
  <si>
    <t>2017-09-12T14:34:34.987Z</t>
  </si>
  <si>
    <t>2018-03-05T22:11:52.561Z</t>
  </si>
  <si>
    <t>2018-03-19T13:32:44.126Z</t>
  </si>
  <si>
    <t>2018-03-19</t>
  </si>
  <si>
    <t>The Government takes safety at sea seriously. The UK has regulations in place regarding the marking of fishing gear. We are looking at areas in which the enforcement of regulations can be enhanced.</t>
  </si>
  <si>
    <t>The UK has clear rules in place regarding the marking of all fishing gear. Council Regulation (European Commission) No. 1224/2009 outlines the rules applicable to all fishing vessels using passive (static) gear to mark fishing gear so that it is clearly identifiable. Further to this, the detailed rules for implementing this regulation outline the requirements for marker buoys to ensure visibility.
The Marine Management Organisation (MMO) undertake the enforcement of this regulation within Englandâs Exclusive Economic Zone (0-200 nautical miles) and have the power to investigate and take action. The Inshore Fisheries and Conservation Authorities (IFCAs) have regional responsibilities within inshore waters (6 nautical miles). In instances where non-compliance is found, the master, owner or charterer of a fishing vessel may be fined or prosecuted for unmarked or poorly marked gear.
The government is looking at areas in which the enforcement of regulations can be enhanced. We have met with the Royal Yachting Association who have developed an online reporting form to allow fishers and boaters to identify any incident involving fishing gear. The collection of data from this process may help identify any potential solutions.
The RYA Fishing Gear Incident Reporting Form can be reached at: www.rya.org.uk/go/entanglements
Further information on the marking of gear can be found at: https://www.gov.uk/guidance/marking-of-fishing-gear-retrieval-and-notification-of-lost-gear 
Department of Environment, Food and Rural Affairs</t>
  </si>
  <si>
    <t>2018-03-19T13:32:44.123Z</t>
  </si>
  <si>
    <t>211950</t>
  </si>
  <si>
    <t>https://petition.parliament.uk/petitions/211950.json</t>
  </si>
  <si>
    <t>Create a new independent welfare body to protect racehorses from abuse and death</t>
  </si>
  <si>
    <t>The British Horseracing Authority is responsible for race horse welfare. But around 200 horses die each year due to racing in Britain. We urge the government to set up an independent regulatory body, with horse welfare as its only interest, which will take meaningful action to stop horses dying.</t>
  </si>
  <si>
    <t>For more information visit http://www.horsedeathwatch.com</t>
  </si>
  <si>
    <t>82779</t>
  </si>
  <si>
    <t>2018-02-05T15:14:52.159Z</t>
  </si>
  <si>
    <t>2018-07-25T20:10:50.441Z</t>
  </si>
  <si>
    <t>2018-02-13T17:50:13.036Z</t>
  </si>
  <si>
    <t>2018-02-06T10:38:53.537Z</t>
  </si>
  <si>
    <t>2018-03-04T22:14:57.946Z</t>
  </si>
  <si>
    <t>2018-03-19T09:50:06.961Z</t>
  </si>
  <si>
    <t>Fiona Pereira</t>
  </si>
  <si>
    <t xml:space="preserve">The Government does not consider that it is necessary to create a new body to protect racehorse welfare. </t>
  </si>
  <si>
    <t>The British Horseracing Authority (BHA) is responsible for the safety of jockeys and horses at races in this country. The BHA works with animal welfare organisations like the RSPCA and World Horse Welfare to keep racecourses as safe as possible for horses.  
According to the BHA the overall equine fatality rate in British racing has reduced by one-third in the last twenty years, from 0.3% to less than 0.2% of runners in 2017, the lowest figure on record.
Given that overall racehorse welfare is improving and fatalities at racecourses are falling, we do not see a need to set up another body responsible for racehorse welfare.
Racehorses, like all domestic and captive animals, are afforded protection under the Animal Welfare Act 2006.  Under this legislation, it is an offence to cause any unnecessary suffering to an animal or for an owner, or keeper, to fail to provide for its welfare needs.  Any person or organisation may initiate criminal proceedings where there is reason to believe that unnecessary suffering has been caused, or may report the matter to the police, local authority or RSPCA who will decide whether or not to institute a prosecution.  The maximum penalty for an offence under the 2006 Act is a fine of Â£20,000 and/or six months' imprisonment.  
If anyone has any concerns about the welfare of an animal or considers that its welfare has not been provided, then they should report the matter to the local authority who have powers under the 2006 Act to investigate such matters or to the RSPCA who can also investigate.
Department for Environment, Food and Rural Affairs</t>
  </si>
  <si>
    <t>2018-03-19T09:50:06.958Z</t>
  </si>
  <si>
    <t>202680</t>
  </si>
  <si>
    <t>https://petition.parliament.uk/petitions/202680.json</t>
  </si>
  <si>
    <t>Raise awareness and understanding of PDA among health care professionals</t>
  </si>
  <si>
    <t>I would like the government to raise awareness and understanding of PDA pathological demand avoidance among health care professionals. PDA is on the autistic spectrum, yet so many parents are being told they're neglecting their children. PDA was founded in 1980's and is a complex condition.</t>
  </si>
  <si>
    <t>A doctor diagnosed my son with PDA. I had a judge order my son to be seen by C.A.M.H.S to support the psychologist diagnosis but they do not commission PDA so we're stuck in limbo. To the point of social services wanting to put my son in foster care but luckily it was the judge that saw there was a problem and now back at the beginning. PDA was founded in the 1980's so it's fairly new. So many parents are being blamed for their children's behaviour. PDA is on the autistic spectrum.</t>
  </si>
  <si>
    <t>11188</t>
  </si>
  <si>
    <t>2017-10-11T16:42:56.037Z</t>
  </si>
  <si>
    <t>2018-06-25T03:59:53.332Z</t>
  </si>
  <si>
    <t>2017-10-20T14:41:54.789Z</t>
  </si>
  <si>
    <t>2018-04-20T22:59:59.999Z</t>
  </si>
  <si>
    <t>2017-10-11T18:05:46.164Z</t>
  </si>
  <si>
    <t>2018-02-23T20:50:26.758Z</t>
  </si>
  <si>
    <t>2018-03-16T13:44:56.618Z</t>
  </si>
  <si>
    <t>2018-03-16</t>
  </si>
  <si>
    <t>The Government takes the issue of autism, under which PDA is categorised, very seriously. We want to make sure that clinicians have the best resources available to make recommendations on autism.</t>
  </si>
  <si>
    <t>We appreciate the deep frustration that you must feel in the failure to provide appropriate recommendations and care for your sonâs complex needs. The Government is committed to supporting children and young people with autism, under which PDA is categorised, to enable the right support to be put in place early and reduce the longer term impact.
We acknowledge that the complexity of autism, and the multi-faceted nature of the needs of those on the spectrum, poses particular challenges to professionals and commissioners.  The Government wants to make sure that clinicians have the best possible knowledge and resources available for them to make recommendations on the care and management of children and young people on the autism spectrum.
In the NHS, clinicians will diagnose in line with guidance such as the Diagnostic and Statistical Manual of Mental Disorders (DSM-5), the American Psychiatric Association's classification and diagnostic tool, or the International Statistical Classification of Diseases and Related Health Problems (ICD-10), a medical classification list developed by the World Health Organization 
The National Institute for Health and Care Excellence (NICE) publishes a number of guidelines that provide evidence-based recommendations for the diagnosis and management of autism in children, young people and adults.  These can be found at www.nice.org.uk, by searching for âautism guidanceâ.
The NHS is clinically-led, and, as such, decisions such as formulating a diagnosis will be taken by clinicians in line with the relevant clinical guidelines. 
In the course of the development of the (NICE) clinical guideline on the treatment of autism in children and young people (CG128), the developers looked at differential diagnoses for autism. In this, they did consider PDA, identifying it as a particular subgroup of autism that could also be described as oppositional defiant disorder (ODD). The guidance recommends that consideration should be given to differential diagnoses for autism (including ODD) and whether specific assessments are needed to help interpret the autism history and observations. However, due to the lack of evidence and the fact that the syndrome is not recognised within the DSM or ICD classifications, NICE was unable to develop specific recommendations on the assessment and treatment of PDA.
The Department of Health and Social Care has launched Disability Matters, an innovative programme providing free online e-learning and face-to-face training resources. It covers over 30 topics related to disability and special educational needs, including autism, and the aim is to provide a basis for professional development for anyone working with people with complex needs.  Disability Matters can be found at www.disabilitymatters.org.uk.  This resource is being kept under review, and officials will ensure that information and guidance on PDA are considered for inclusion once a verdict regarding this condition has been reached. 
Additionally, The Children and Families Act 2014 places a renewed focus on the early identification of needs and under the SEND Code of Practice schools are expected to identify and support needs such as communication and social skills.
Department of Health and Social Care</t>
  </si>
  <si>
    <t>2018-03-16T13:44:56.614Z</t>
  </si>
  <si>
    <t>200005</t>
  </si>
  <si>
    <t>https://petition.parliament.uk/petitions/200005.json</t>
  </si>
  <si>
    <t>Give all British citizens living abroad the right to vote and dedicated MPs</t>
  </si>
  <si>
    <t>About 1 million British citizens living abroad do not have the right to vote due to their overseas residency exceeding 15 years. They therefore lack representation in Parliament. And, British Citizens living abroad for under 15 years may only vote in a constituency they no longer live in.</t>
  </si>
  <si>
    <t>We believe that all British citizens deserve genuine representation in Parliament. British citizens living abroad must be able to vote for an MP to represent their interests in the House of Commons. Having their own dedicated MPs would more efficiently address their concerns which are often different to UK residentsâ. This petition proposes to introduce votes for life and to add overseas constituencies with a dedicated MP for each constituency to better represent British Citizens living abroad.</t>
  </si>
  <si>
    <t>10314</t>
  </si>
  <si>
    <t>2017-09-12T09:19:27.628Z</t>
  </si>
  <si>
    <t>2018-06-25T03:59:53.071Z</t>
  </si>
  <si>
    <t>2017-09-13T13:30:32.274Z</t>
  </si>
  <si>
    <t>2018-03-13T23:59:59.999Z</t>
  </si>
  <si>
    <t>2017-09-12T18:00:28.718Z</t>
  </si>
  <si>
    <t>2018-02-22T00:15:43.912Z</t>
  </si>
  <si>
    <t>2018-03-15T13:56:38.301Z</t>
  </si>
  <si>
    <t>2018-03-15</t>
  </si>
  <si>
    <t>The Government remains committed to introducing âvotes for lifeâ ahead of the next scheduled General Election in 2022 but has no plans to create overseas constituencies.</t>
  </si>
  <si>
    <t>The Governmentâs principle is clear: participation in our democracy is a fundamental part of being British, no matter how far you have travelled. The Government remains committed to scrapping the 15 year limit on the voting rights of overseas electors ahead of the next scheduled General Election in 2022, subject to securing the necessary Parliamentary approval.
Glyn Daviesâ Private Memberâs Bill on Overseas Electors successfully passed its second reading in the House of Commons on 23 February 2018 and will now be moving on to the next stage of legislative passage. The Government spoke in favour of the bill during the debate. If it becomes law, this bill would implement the Governmentâs manifesto commitment to deliver âvotes for lifeâ. We encourage all eligible British citizens to register to vote, wherever they live.
The Government agrees that all British citizens who move to another country should be able to vote for a Member of Parliament to represent their interests. This would be the Member of Parliament representing the area in which an overseas elector previously lived.
The Government does not support the creation of parliamentary constituencies for overseas electors. We believe it is the right principle that overseas electors continue to have some form of connection to the area of the country where they were last resident. This is the approach taken generally in other democracies with overseas voting. 
Cabinet Office</t>
  </si>
  <si>
    <t>2018-03-15T13:56:38.298Z</t>
  </si>
  <si>
    <t>211656</t>
  </si>
  <si>
    <t>https://petition.parliament.uk/petitions/211656.json</t>
  </si>
  <si>
    <t>Drop any proposals to licence airguns in England &amp; Wales</t>
  </si>
  <si>
    <t>We are strongly opposed to this as the introduction of licencing or further restrictions as they apply to everyone will have a disproportionate effect on the law abiding, safe and responsible shooters, sportsmen and women.</t>
  </si>
  <si>
    <t>12422</t>
  </si>
  <si>
    <t>2018-02-01T20:53:21.930Z</t>
  </si>
  <si>
    <t>2018-07-25T18:47:28.413Z</t>
  </si>
  <si>
    <t>2018-02-07T18:29:04.948Z</t>
  </si>
  <si>
    <t>2018-02-01T21:26:42.209Z</t>
  </si>
  <si>
    <t>2018-02-26T15:42:00.015Z</t>
  </si>
  <si>
    <t>2018-03-14T10:36:30.592Z</t>
  </si>
  <si>
    <t>mark hurst</t>
  </si>
  <si>
    <t>2018-03-14</t>
  </si>
  <si>
    <t xml:space="preserve">The Government is reviewing the regulation of air weapons in England and Wales.  The review is looking at relevant issues such as access by young people, safe storage and manufacturing standards. </t>
  </si>
  <si>
    <t>The Government announced a review of the regulation of air weapons in England and Wales following a request from the Suffolk coroner in his report into the death of Benjamin Wragge, aged 13, who was accidentally shot with an air weapon in May 2016.
Although no licence is required to possess most air weapons in England and Wales, they are nevertheless regulated. In particular, it is an offence for a person aged under 18 to purchase or hire an air weapon or ammunition, and it is an offence to sell, hire or gift an air weapon or ammunition to a person aged under 18. It is also an offence for a person aged under 18 to possess an air weapon or ammunition unless: 
â¢	they are being supervised by a person aged 21 or over, or 
â¢	they are shooting as a member of an approved target shooting club, or 
â¢	they are using air weapons at a shooting gallery, or 
â¢	the young person is aged 14 or over, is on private premises and has the consent of the occupier.
The Crime and Security Act 2010 brought in legislation concerned with reducing the risk of children getting hold of air weapons and accidentally harming themselves or others. This inserted a provision into the Firearms Act 1968 that requires owners to take reasonable precautions to prevent a person under the age of 18 from gaining unauthorised access to an air weapon. 
The Government has sought the views of interested parties on relevant issues, including secure storage and the arrangements to prevent children gaining access to air weapons, manufacturing standards, and on the position in Scotland and Northern Ireland where air weapons are licensed. The Government has received a large number of representations about the review and these will be considered carefully before any decisions are made about how to proceed.
Home Office</t>
  </si>
  <si>
    <t>2018-03-14T10:36:30.590Z</t>
  </si>
  <si>
    <t>201563</t>
  </si>
  <si>
    <t>https://petition.parliament.uk/petitions/201563.json</t>
  </si>
  <si>
    <t>Introduce a 5p charge on single-use plastic straws.</t>
  </si>
  <si>
    <t>Over 550 million plastic straws are used every day in the US &amp; UK. Most plastic straws are not recycled. Plastic waste poses an enormous threat to wildlife, is a danger to human health and costs millions to the UK economy. A 5p charge on single-use plastic straws will reduce our plastic waste.</t>
  </si>
  <si>
    <t>Almost every piece of plastic ever produced still exists today. Most single-use plastic straws are discarded, often winding up in landfill, or contributing to the 8 million tons of plastic entering the sea every year.
Following the introduction of the 5p charge on plastic carrier bags in England, usage fell by 85% in just 6 months. We can achieve the same with plastic straws. 
#FinalStraw are campaigning to reduce single-use plastics in the UK. More info: http://bit.ly/2y73U3N</t>
  </si>
  <si>
    <t>13711</t>
  </si>
  <si>
    <t>2017-09-26T18:06:43.664Z</t>
  </si>
  <si>
    <t>2018-06-25T03:59:53.688Z</t>
  </si>
  <si>
    <t>2017-10-02T11:25:06.590Z</t>
  </si>
  <si>
    <t>2017-09-26T20:04:16.090Z</t>
  </si>
  <si>
    <t>2018-02-24T16:45:01.075Z</t>
  </si>
  <si>
    <t>2018-03-09T09:40:33.121Z</t>
  </si>
  <si>
    <t>2018-03-09</t>
  </si>
  <si>
    <t xml:space="preserve">Our 25 Year Environment Plan outlines how we will leave our environment in a better state than we inherited it. We have a call for evidence on taxes and charges on single use plastics. </t>
  </si>
  <si>
    <t>The Government wants to leave our environment in a better state than we inherited it. The 25 Year Environment Plan that was published on 11 January outlines the steps that will be undertaken to achieve that ambition, including new measures to eliminate all avoidable plastic waste by the end of 2042.
This Government is already a world leader in tackling plastic waste, not only banning microbeads but also taking nine billion plastic bags out of circulation with our 5p carrier bag charge.
We recognise, however, that more needs to be done to protect our environment from the scourge of plastics.
The Government is looking at how the tax system or charges could further reduce the amount of waste arising from single-use plastics, with the publication of a call for evidence on 13 March. This evidence will help inform policy on an introduction of charges on plastics, including the petitionâs recommendation of a 5p charge on single use plastics. The deadline for the call for evidence is 18 May, and it would be premature to opine in detail on possible changes at this point.
Call for evidence:
https://www.gov.uk/government/consultations/tackling-the-plastic-problem
Department for Environment, Food and Rural Affairs</t>
  </si>
  <si>
    <t>2018-03-09T09:40:33.117Z</t>
  </si>
  <si>
    <t>2018-04-17T15:55:24.067Z</t>
  </si>
  <si>
    <t>207482</t>
  </si>
  <si>
    <t>https://petition.parliament.uk/petitions/207482.json</t>
  </si>
  <si>
    <t>License driven grouse shooting</t>
  </si>
  <si>
    <t>Licensing will help end poor practice on uplands managed for driven grouse shooting, which can entail environmental damage and illegal killing of raptors, such as Hen Harriers.</t>
  </si>
  <si>
    <t>Licensing is the middle way between a ban (https://petition.parliament.uk/petitions/201443) and doing nothing (https://petition.parliament.uk/petitions/205672).
Hunting is regulated more tightly elsewhere in Europe. The Scottish Government is exploring licensing; by signing this petition you will encourage them. In England, Defra has done little to regulate driven grouse shooting and it is time it did. Legal sustainable shooting estates have nothing to fear from licensing.</t>
  </si>
  <si>
    <t>16902</t>
  </si>
  <si>
    <t>2017-12-11T11:16:10.211Z</t>
  </si>
  <si>
    <t>2018-06-25T03:59:53.343Z</t>
  </si>
  <si>
    <t>2017-12-15T14:53:59.911Z</t>
  </si>
  <si>
    <t>2018-06-15T22:59:59.999Z</t>
  </si>
  <si>
    <t>2017-12-11T17:41:52.694Z</t>
  </si>
  <si>
    <t>2018-02-17T11:14:45.584Z</t>
  </si>
  <si>
    <t>2018-03-08T16:49:57.848Z</t>
  </si>
  <si>
    <t>2018-03-08</t>
  </si>
  <si>
    <t>Grouse shooting is a legitimate activity providing economic benefits, investment in remote areas and benefits for wildlife and habitat conservation. The Government has no plans to introduce licensing.</t>
  </si>
  <si>
    <t>The Government has no plans to license grouse moors nor to introduce vicarious liability in England for offences related to wildlife crime. The introduction of such new regulation would require evidence that it will be effective. We are not aware of compelling evidence that the introduction of such provisions would have a significant deterrent effect on those who persecute wildlife. We will continue to monitor the situation in Scotland and to consider whether this approach is necessary and proportionate to assist in tackling wildlife crime in England.
The Government appreciates that many people have strongly held views on grouse shooting. The Government also recognises that shooting activities bring many benefits to the rural economy and the environment, in particular wildlife and habitat conservation. The Government therefore continues to support shooting, recognising it is vital that wildlife and habitats are respected and protected and we ensure a sustainable, mutually beneficial relationship between shooting and conservation. 
The Government recognises the international importance of the UK uplands. The UK has 75 percent of the worldâs remaining heather moorland and about 13 percent of the worldâs blanket bog (rain-fed peat bog that âblanketsâ the landscape). Seventy percent of the UKâs drinking water is provided from upland catchments and tourism brings in an estimated Â£1.78 billion to Englandâs upland national parks.
Natural England is working with landowners of grouse moors within special areas of conservation to develop long term land management plans, which include vegetation management principles for the various habitats on grouse moors. The Government encourages land managers to work closely with Natural England to put these plans in place for all the benefits they bring to moor owners and to the environment.
With regard to grouse moorland management, grouse shooting is one of the main land uses in the uplands along with grazing and forestry. The Government recognises that healthy, active peat provides good habitat for grouse as well as numerous environmental benefits and ecosystem services. The Government is working with moor owners and stakeholders to further improve management practices and peat condition, such as through the Blanket Bog Restoration Strategy.
With regard to birds of prey, like all wild birds they are protected under the Wildlife and Countryside Act 1981. The current legislation and guidance balances competing social, economic and environmental interests, while protecting the conservation status and welfare of the relevant bird of prey species. Some species of birds of prey need specific protection because their low numbers indicate that their populations are struggling.
The Government takes the decline in the hen harrier population in England very seriously and is committed to securing its future. In January 2016 we published the Hen Harrier Action Plan to increase the English hen harrier population. It contains six actions that individually can bring benefits for hen harriers, but when combined underpin each other and have the potential to deliver positive outcomes. 
The Action Plan was developed with senior representatives from organisations including Natural England, the Moorland Association, the National Gamekeepersâ Organisation, the Game &amp; Wildlife Conservation Trust, National Parks England and formerly the RSPB. These organisations, led by Natural England, will monitor activities and report annually on progress to the Defra Uplands Stakeholder Forum and the UK Tasking and Co-ordinating group for Wildlife Crime.
Raptors, like all wild birds, are afforded protection from illegal killing by the Wildlife and Countryside Act 1981. However, the Government is concerned that there are still individuals who continue to commit these crimes. 
As a result, the Government has identified the illegal persecution of raptors as a wildlife crime priority. Each wildlife crime priority has a delivery group to consider what action should be taken, and develop a plan to prevent crime, gather intelligence on offences and enforce against it. The Raptor Persecution Priority Delivery Group is made up of representatives from Government and non-government organisations working together to help preserve and protect the six UK priority raptor species (goshawk, red kite, golden eagle, hen harrier, peregrine falcon and white tailed eagle). 
Additionally, the National Wildlife Crime Unit, which is part-funded by Defra, provides valuable intelligence and operational support to police forces in tackling wildlife crimes, including raptor persecution. There are strong penalties in place to punish those committing offences against birds of prey and other wildlife. 
Department for Environment, Food and Rural Affairs</t>
  </si>
  <si>
    <t>2018-03-08T16:49:57.844Z</t>
  </si>
  <si>
    <t>209872</t>
  </si>
  <si>
    <t>https://petition.parliament.uk/petitions/209872.json</t>
  </si>
  <si>
    <t>Make Hedgehogs a Protected Species</t>
  </si>
  <si>
    <t>We, the undersigned, call on the government to make hedgehogs an officially protected species and to limit activities which may disturb, degrade or destroy their habitats. This petition is put forth on the following grounds:</t>
  </si>
  <si>
    <t>â Hedgehog numbers have dropped from 30 million in the 1950s to fewer than 1 million today
â Populations have fallen by at least 50% in rural areas and 30% in urban areas since 2000
â Trends show an ongoing decline of about 5% per year nationally
â Decline is largely due to habitat loss and fragmentation as hedgerow removal and new development projects isolate populations</t>
  </si>
  <si>
    <t>21012</t>
  </si>
  <si>
    <t>2018-01-18T14:06:49.841Z</t>
  </si>
  <si>
    <t>2018-07-24T12:12:17.732Z</t>
  </si>
  <si>
    <t>2018-01-23T19:03:08.858Z</t>
  </si>
  <si>
    <t>2018-07-23T22:59:59.999Z</t>
  </si>
  <si>
    <t>2018-01-18T14:52:56.283Z</t>
  </si>
  <si>
    <t>2018-02-12T17:00:13.912Z</t>
  </si>
  <si>
    <t>2018-03-05T11:00:30.874Z</t>
  </si>
  <si>
    <t>2018-03-05</t>
  </si>
  <si>
    <t>Hedgehogs are already broadly protected under the Wildlife and Countryside Act 1981.</t>
  </si>
  <si>
    <t xml:space="preserve">The Government continues to be concerned about the decline in hedgehog numbers and notes the recent State of Britainâs Hedgehogs Report 2018, which suggests that the urban population is stabilising. Reasons for the decline of this iconic species are complex and varied.
The Government has published advice on how to help hedgehogs through the creation of hedgehog havens and making gardens as welcoming as possible. This can be accessed at https://www.gov.uk/government/news/five-simple-steps-to-transform-gardens-in-to-hedgehog-havens
We support the excellent work being undertaken by the British Hedgehog Preservation Society and the Peopleâs Trust for Endangered Species, such as the Hedgehog Street campaign and the 10 year hedgehog strategy. Natural England is taking action that seeks to address some of the objectives of the 10 year strategy through actions identified in the work of the Species Taxon Action Groups, which underpins Biodiversity 2020.
Agri-environment schemes such as Countryside Stewardship provide funding to restore, extend and link important habitats and boost food resources for a range of species including hedgehogs. 
Hedgehogs are protected by the Wildlife and Countryside Act 1981 from being killed using prohibited methods such as a crossbows, traps and snares. To give hedgehogs additional or full protection would require the species to be listed on Schedule 5 of the Act which would make it an offence to:
â¢	intentionally kill, injure or take any wild animal;
â¢	intentionally or recklessly damage or destroy any structure or place it uses for shelter or protection; 
â¢	disturbs any such animal while it is occupying a structure or place which it uses for shelter or protection; and
â¢	obstruct access to any structure or place which any such animal uses for shelter or protection
This would not, however, benefit the hedgehog as there is little evidence that hedgehogs are being intentionally killed or injured. Also, in certain circumstances, this could have the unintended consequence of making it a criminal offence for people to tend their gardens if this disturbs or obstructs access. It may also deter the maintenance and creation of habitat for hedgehogs if there was to be a restriction on land use as a result.
Department for Environment, Food and Rural Affairs
</t>
  </si>
  <si>
    <t>2018-03-05T11:00:30.872Z</t>
  </si>
  <si>
    <t>206274</t>
  </si>
  <si>
    <t>https://petition.parliament.uk/petitions/206274.json</t>
  </si>
  <si>
    <t>Call on DEFRA to withdraw UK approval of A24 trap, sold in NZ to kill hedgehogs.</t>
  </si>
  <si>
    <t>DEFRA recently approved the use of these traps in England (pending in Wales &amp; Scotland). The traps(https://www.goodnature.co.nz/pests/#c315) are sold to kill hedgehogs (&amp; other species), in New Zealand where hedgehogs are non-native &amp; considered a âpestâ species.</t>
  </si>
  <si>
    <t>In the UK hedgehogs are protected being listed on Schedule 6 of the Wildlife &amp; Countryside Act. If a trap is set &amp; it catches a hedgehog, then the person who set the trap can be prosecuted. Anyone setting traps for âverminâ or non-protected species is obliged to take all reasonable precautions to avoid catching a protected species, since there are no âreasonable precautionsâ to avoid catching hedgehogs using this trap, anyone who sets them is at risk of prosecution if they catch a hedgehog.</t>
  </si>
  <si>
    <t>37618</t>
  </si>
  <si>
    <t>2017-11-27T10:33:09.450Z</t>
  </si>
  <si>
    <t>2018-06-25T03:59:53.289Z</t>
  </si>
  <si>
    <t>2017-12-01T18:50:19.146Z</t>
  </si>
  <si>
    <t>2018-06-01T22:59:59.999Z</t>
  </si>
  <si>
    <t>2017-11-27T13:13:02.857Z</t>
  </si>
  <si>
    <t>2018-02-08T16:49:01.214Z</t>
  </si>
  <si>
    <t>2018-03-01T16:18:15.005Z</t>
  </si>
  <si>
    <t>2018-03-01</t>
  </si>
  <si>
    <t>The Goodnature A24 trap is not approved for use against hedgehogs in England. Where traps are used for other species, the trapper must ensure that offences against protected species are not committed.</t>
  </si>
  <si>
    <t>Before a new spring trap is brought into the market it must first be approved for use via a Spring Trap Approval Order made in England and Wales under the Pests Act 1954, Scotland under the Agriculture (Scotland) Act 1948 and Northern Ireland under the Wildlife (Northern Ireland) Order 1985. 
The humaneness of the trap is assessed before it is approved for use. Trap evaluation is currently carried out by the Animal and Plant Health Agency, which then recommends whether a trap should be approved or not and, if so, what conditions of use (placement criteria, permitted target species) should apply. 
Under the Spring Traps Approval (Variation) (England) Order 2015, the Goodnature A24 Rat and Stoat Trap may only be used for the purpose of killing rats and stoats. The trap must also be placed so that it can only be entered by way of an artificial tunnel which is suitable for that purpose. 
No spring trap is approved for use against hedgehogs as under section 11 of the Wildlife and Countryside Act 1981 it is an offence, unless under and in accordance with the terms of a licence, to use any trap or snare for the purpose of killing or taking a hedgehog or to set in position any trap or snare in such a way so as to be calculated to cause bodily injury to a hedgehog.
A condition of use for all approved spring traps is that so far as is practicable without unreasonably compromising its use, the trap must be used in a manner that minimises the likelihood of its killing, taking or injuring non-target species. We are confident that hedgehogs can be effectively excluded from the trap when set according to manufacturerâs instructions and an excluder tunnel is used (see https://goodnaturetraps.co.uk/). We do not, therefore, intend to remove this trapâs approval.
Operators of the trap are required to make sure conditions of use are complied with and offences against protected species are not committed.
Where the safety of protected species cannot be reasonably assured, the use of non-lethal methods of capture, such as cage trapping, should be employed so non-target species can be released unharmed if accidently captured.
Department for Environment, Food and Rural Affairs</t>
  </si>
  <si>
    <t>2018-03-01T16:18:15.002Z</t>
  </si>
  <si>
    <t>207171</t>
  </si>
  <si>
    <t>https://petition.parliament.uk/petitions/207171.json</t>
  </si>
  <si>
    <t>We want a law to ban tyres over 10 years old being used on buses and coaches.</t>
  </si>
  <si>
    <t>Michael Molloy, aged 18, was killed travelling back from Bestival on The Isle of Wight. The coach Michael was travelling in crashed when a 19.5-year-old tyre had a catastrophic blow-out. Kerry Ogden, aged 23, and the driver Colin Daulby were also killed and many others sustained horrific injuries.</t>
  </si>
  <si>
    <t>Old tyres kill. We call on the government to act now and ban the use of dangerously old tyres on passenger service vehicles (PSVs). Guidelines are the lowest form of intervention, we need legislation to stop negligent operators and save lives.</t>
  </si>
  <si>
    <t>15262</t>
  </si>
  <si>
    <t>2017-12-06T13:21:15.993Z</t>
  </si>
  <si>
    <t>2018-06-25T03:59:53.599Z</t>
  </si>
  <si>
    <t>2017-12-19T17:44:09.144Z</t>
  </si>
  <si>
    <t>2018-06-19T22:59:59.999Z</t>
  </si>
  <si>
    <t>2017-12-14T11:26:48.850Z</t>
  </si>
  <si>
    <t>2018-02-20T20:19:27.248Z</t>
  </si>
  <si>
    <t>2018-03-01T14:39:43.966Z</t>
  </si>
  <si>
    <t>The Government takes road safety seriously but legislation must be evidence led. It has taken steps to manage tyres on public service vehicles and initiated research. Extra measures are not ruled out.</t>
  </si>
  <si>
    <t>The Government takes road safety very seriously and has taken action to control the use of older tyres on public service vehicles (PSV) in response to the tragic event on the A3 in September 2012. The Government is committed to using robust evidence to guide policy decisions and further measures are not ruled out.
Consultations with experts from the UK and EU tyre industry revealed that tyre ageing is more complex than a simple relationship with chronological age and is related to wider issues such as tyre use and maintenance. 
In seeking scientific evidence to inform the policy options, it became clear that there is limited research in this field. Therefore, in January 2018, the Department for Transport initiated a 12-month programme of independent research with the purpose of gaining a better understanding of the ageing process of tyres. This research seeks to quantify the effect of age on a tyreâs integrity, provide guidance on whether an age limit is appropriate and, if so, what that limit should be. The findings of the research will inform decisions and will be published. 
In advance of the research, the Government worked with the tyre industry, the Traffic Commissioners and the vehicle operating industry to improve tyre management.  In 2014, guidance was issued to all PSV operators and to the members of the trade associations - the Confederation of Passenger Transport and the Road Haulage Association. This guidance explained how to establish the age of a tyre and included a recommendation that any tyre over 10 years of age should only be fitted as part of a twin wheel arrangement on a rear axle. This initial guidance was supplemented by a more comprehensive tyre maintenance guide, produced by the tyre industry with the support of the Senior Traffic Commissioner and the Department for Transport (the Department), aimed at ensuring good tyre maintenance.
The Department ensured that a printed copy of this guide was delivered to every PSV operator. This guidance is also available on the British Tyre Manufacturersâ Association website (http://btmauk.com/wp-content/uploads/2014/12/October-2016-CV-TyreManagement-LINKS-270916.pdf).
In parallel, Driver and Vehicle Standards Agency (DVSA) enforcement staff carried out spot checks on older buses and coaches to assess the age of tyres in this segment of the national fleet. These checks were in addition to their normal enforcement programme. A year after the initial guidance was published, a further survey of older buses and coaches indicated a reduction in the average age of tyres fitted in the PSV fleet and demonstrated widespread compliance with the published advice. 
The combination of guidance and enforcement has been successful to date. Official figures show that in the period between June and September 2017, the DVSA conducted 28,524 roadworthiness inspections on PSVs. Of those, approximately 0.23% failed to meet the minimum requirements for tyres set down in regulation.  Approximately 0.03% of the vehicles had tyres older than 10 years fitted to the front axle and, importantly, only four of these vehicles (approximately 0.014%) had tyres older than 11 years. These figures indicate that the industry is adhering to the guidance that has been issued. DVSA vehicle examiners have been instructed to remain vigilant and to issue official advice notes to reinforce the message on those operators who have not followed best practice.
Nevertheless, the Department wants to go further in examining this important issue. It will continue to monitor the use of tyres in the PSV fleet and will look carefully at the evidence that emerges from the independent scientific research to determine what further measures are appropriate.
Department for Transport</t>
  </si>
  <si>
    <t>2018-03-01T14:39:43.963Z</t>
  </si>
  <si>
    <t>201785</t>
  </si>
  <si>
    <t>https://petition.parliament.uk/petitions/201785.json</t>
  </si>
  <si>
    <t>Pay carers an allowance equivalent to a fulltime job at the National Living Wage</t>
  </si>
  <si>
    <t>Paying unpaid carers would safeguard those requiring care making it a financially viable option for friends and family to look after those they love, Reducing pressure on 999 services and the NHS. Saving vast amounts of money per person. The carer who provides continuity in care is often forgotten</t>
  </si>
  <si>
    <t>Primary carers currently receive 37p an hour which is Â£62.70 a week, Â£3260 a year. There are over 6,000,000 carers in the UK and 1.25 Million people provide unpaid care for more than 50 hours per week (NHS survey of carers 2009/2010; Census 2001, Office for National Statistics) Carers for people with dementia alone save the UK over Â£8 Billion per annum. 72% of carers are worse off financially as a result of becoming a carer and struggle to make ends meet (Carers UK 2008)</t>
  </si>
  <si>
    <t>12828</t>
  </si>
  <si>
    <t>2017-09-29T16:50:04.824Z</t>
  </si>
  <si>
    <t>2018-06-25T03:59:53.300Z</t>
  </si>
  <si>
    <t>2017-10-04T14:11:34.271Z</t>
  </si>
  <si>
    <t>2018-04-04T22:59:59.999Z</t>
  </si>
  <si>
    <t>2017-09-29T17:38:10.206Z</t>
  </si>
  <si>
    <t>2018-02-10T08:49:20.273Z</t>
  </si>
  <si>
    <t>2018-02-28T17:06:48.919Z</t>
  </si>
  <si>
    <t>2018-02-28</t>
  </si>
  <si>
    <t>We value the support carers give to help disabled people live more independently. Carerâs Allowance provides some recognition for caring, itâs not a carerâs wage. By 2022/23 annual spend will be Â£4bn.</t>
  </si>
  <si>
    <t>The Government recognises the invaluable contribution that unpaid and family carers make in all our communities, and is committed to doing more to support them. The support we need to provide extends far beyond financial support however. The Department of Health plans to publish a Carers Action Plan this spring setting out plans around support for carers.
Formal carers, i.e. those who are employed as âprofessionalâ carers, do of course need to receive all the protections that employment law offers, including receiving at least the National Living Wage/National Minimum Wage from their employers. 
Informal carers are those who provide care for family or friends and they do receive help through the benefit system, primarily through Carerâs Allowance (CA) (which was introduced in 1976) and for those on lower incomes, through means-tested benefits. For people who give up the opportunity of full-time employment in order to provide regular and substantial care for a severely disabled person, CA aims to provide a measure of financial support and recognition, but it is not designed to be a carerâs wage or to replace all lost earnings. 
A carer may apply for CA if they provide care for 35 hours or more a week to a person on one of the qualifying disability benefits. They must be aged 16 years or over and not be in full time education (21 hours or more a week). For those carers who can undertake some part-time work, there is an earnings limit in Carerâs Allowance. CA can be received alongside part-time earnings of up to Â£116 net of certain expenses a week (rising to Â£120 net a week from April 2018). Allowable expenses include income tax, National Insurance contributions and half of any contributions to an occupational or personal pension. Also, up to half the net earnings figure calculated can be allowed towards the cost of alternative care for the disabled person, or for a child aged under 16, while the carer is at work. These rules mean that people can earn significantly more than the earnings limit and still get CA. Where possible, informal carers are encouraged to continue either working or studying part-time alongside their caring responsibilities in order to improve their own life chances and increase their social interaction. 
CA is funded from general taxation and does not depend on an individual's National Insurance contributions. CA is up-rated in line with the Consumer Price Index and since 2010 the rate has increased from Â£53.90 to Â£62.70 (rising again to Â£64.60 a week in April). That means that from April 2018, carers will be Â£550 a year better off than they were in 2010. By 2022/23 we will be spending nearly Â£4 billion a year on CA. This is a clear indication of the Governmentâs commitment to carers.
Carers who are on low incomes can also claim income-related benefits, such as Income Support and Pension Credit. These benefits can be paid to carers at a higher rate than those without caring responsibilities through the carer premium or the equivalent additional amount for carers respectively, both currently worth up to Â£34.95 a week (increasing to Â£36.00 a week in April). Receipt of means tested benefits can act as a âpassportâ to help with prescriptions and dental charges. 
People who are not eligible for Carerâs Allowance but who are looking after sick or elderly family or friends may be eligible for Carers Credit which helps them build qualifying years for State Pension. To qualify for carerâs credit a person must be caring for one, (or more), person for at least 20 hours a week, be over 16 years old but under State Pension age. The person being cared for must get one of the following: 
â¢       A qualifying benefit, or 
â¢       Be certified by a health or social care professional as needing the amount of care being provided 
The Governmentâs Fuller Working Lives Strategy sets out what the Government is doing to support those carers who wish to remain in and return to work; as well as highlighting the sort of support that good employers should give to carers in their workforce, such as flexible working. To spearhead some of this work the Government appointed the Business in the Community (BiTC) Age at Work leadership team as Business Champion for Older Workers. The Leadership Team spearhead the Governmentâs work to support employers to retain, retrain and recruit older workers. They actively promote the benefits of both employing and retaining older workers to employers across England â influencing them both strategically and in terms of practical advice. This work also benefits carers in the workplace. 
Department for Work and Pensions</t>
  </si>
  <si>
    <t>2018-02-28T17:06:48.916Z</t>
  </si>
  <si>
    <t>201648</t>
  </si>
  <si>
    <t>https://petition.parliament.uk/petitions/201648.json</t>
  </si>
  <si>
    <t>Nurses to work without having to pay an annual registration Â£120 fee to the NMC</t>
  </si>
  <si>
    <t>I'm asking the government to support nurses not having to pay an annual registration fee to the NMC which is very costly . Nurses should be able to register without having to pay any fees .</t>
  </si>
  <si>
    <t>11941</t>
  </si>
  <si>
    <t>2017-09-27T18:32:55.485Z</t>
  </si>
  <si>
    <t>2018-06-25T03:59:53.222Z</t>
  </si>
  <si>
    <t>2017-10-04T13:11:59.520Z</t>
  </si>
  <si>
    <t>2017-09-29T11:13:05.925Z</t>
  </si>
  <si>
    <t>2018-02-13T14:21:52.522Z</t>
  </si>
  <si>
    <t>2018-02-27T17:31:51.788Z</t>
  </si>
  <si>
    <t>2018-02-27</t>
  </si>
  <si>
    <t>The NMC, as an independent body, sets a registration fee at the level required to fund its regulatory activity including registration and revalidation, education and standards and fitness to practise.</t>
  </si>
  <si>
    <t>All nine bodies, including the Nursing and Midwifery Council (NMC), that regulate health and care professions in the United Kingdom (UK) are self-funding in order to maintain their independence from Government. 
Accordingly, all health and care professions subject to statutory regulation in the UK are required to pay a registration fee to their regulator. Aside from the Health and Care Professions Council, the fee required by the NMC is the cheapest of the nine. 
The NMCâs fee has been held at Â£120 per annum since February 2015. This has been made possible due to operational efficiency savings made by the NMC, which have offset cost pressures, including inflation.   
The NMC has informed us that its Council undertakes an annual review of registration fees, to ensure it has sufficient funds to carry out its regulatory functions to the level required to protect the public.
Since its establishment in 2002, the NMC has increased its annual fee on three occasions: in August 2007 from Â£43 to Â£76, in February 2013 from Â£76 to Â£100 and in February 2015 from Â£100 to Â£120. In each case the proposed increase was subject to public consultation and scrutiny. These increases were deemed essential to ensure the NMC was adequately funded to exercise its statutory duties in order to protect the public.
Since June 2016, nurses and midwives have been able to spread the cost of their annual registration fee through quarterly direct debit instalments. This flexible payment mechanism was introduced by the NMC in response to feedback received from its registrants. 
In addition, HM Revenue and Customs (HMRC) permits individuals to claim tax relief on professional subscriptions or fees which have to be paid in order to carry out a job. Therefore, nurses and midwives are eligible to claim tax relief on the annual registration fee they pay to the NMC. At present, a basic rate UK taxpayer would be eligible for Â£24 tax relief on the annual registration fee of Â£120 and claims can be made for the last five years. 
The NMC has informed us that guidance on how to apply to HMRC for tax relief is available on its website (www.nmc.org.uk) and that it regularly raises awareness of this option with registrants. A survey undertaken by the NMC in 2014 found that only 30 percent of its registrants were claiming the tax relief they were entitled to.
Department of Health and Social Care</t>
  </si>
  <si>
    <t>2018-02-27T17:31:51.785Z</t>
  </si>
  <si>
    <t>212174</t>
  </si>
  <si>
    <t>https://petition.parliament.uk/petitions/212174.json</t>
  </si>
  <si>
    <t>Reclassify the theft of a pet to a specific crime in its own right.</t>
  </si>
  <si>
    <t>Review the sentencing guidelines for theft offences, so that where the theft of a family pet is involved, monetary value is irrelevant for the categorisation of the crime for sentencing purposes. 
Ensure Police Forces are given appropriate guidance and training to record and investigate cases.</t>
  </si>
  <si>
    <t>More than 60 dogs are stolen every week in England and Wales.  Less than 5% of cases lead to convictions.
Pet theft is currently seen as no different to the theft of an inanimate object - despite pets being sentient beings. The theft of pets is generally categorised as robbery or burglary, but lead to minimal sentences. Enforcement of existing laws do not currently act as a deterrent or fit the crime itself. 
For more information, please see: http://www.stolenandmissingpetsalliance.co.uk/</t>
  </si>
  <si>
    <t>107145</t>
  </si>
  <si>
    <t>2018-02-07T20:20:17.274Z</t>
  </si>
  <si>
    <t>2018-07-25T19:54:30.155Z</t>
  </si>
  <si>
    <t>2018-02-08T11:52:02.817Z</t>
  </si>
  <si>
    <t>2018-02-07T20:35:31.249Z</t>
  </si>
  <si>
    <t>2018-02-09T23:21:25.999Z</t>
  </si>
  <si>
    <t>2018-02-27T17:28:30.693Z</t>
  </si>
  <si>
    <t>2018-06-09T18:06:22.577Z</t>
  </si>
  <si>
    <t>2018-07-02</t>
  </si>
  <si>
    <t>2018-07-03T10:38:27.708Z</t>
  </si>
  <si>
    <t>Dr Daniel Allen</t>
  </si>
  <si>
    <t>We understand the distress caused by the theft of a much loved family pet and laws are in place to deal firmly with offenders who commit such crimes.</t>
  </si>
  <si>
    <t>Theft of a pet is already a criminal offence under the Theft Act 1968. The maximum penalty is 7 yearsâ imprisonment. The Sentencing Council updated its guidelines in relation to sentencing for theft offences in February 2016. The guidelines take account of the emotional distress and therefore harm that theft of personal items such as a pet can have on the victim and accordingly recommends higher penalties for such offences. Compulsory microchipping introduced in 2016 makes it easier for lost or stolen dogs to be reunited with their owners.
Department for Environment, Food and Rural Affairs</t>
  </si>
  <si>
    <t>2018-02-27T17:28:30.691Z</t>
  </si>
  <si>
    <t>https://hansard.parliament.uk/commons/2018-07-02/debates/05B60093-01C7-43ED-B469-55E8164A0D2B/PetTheft</t>
  </si>
  <si>
    <t>https://www.parliamentlive.tv/Event/Index/2569c482-6964-479b-9563-a58a831cc78b</t>
  </si>
  <si>
    <t>https://www.parliament.uk/business/committees/committees-a-z/commons-select/petitions-committee/news-parliament-2017/pet-theft-debate-17-19/</t>
  </si>
  <si>
    <t>209458</t>
  </si>
  <si>
    <t>https://petition.parliament.uk/petitions/209458.json</t>
  </si>
  <si>
    <t>Theresa May: Cancel the invitation for Saudi Crown Prince to visit the UK</t>
  </si>
  <si>
    <t>We call on the Prime Minister to withdraw the invitation for the Crown Prince of Saudi Arabia to visit the UK. The Saudi Arabian regime has one of the worst human rights records in the world. Torture and arbitrary detention are widely documented. In 2017 alone, over 100 people were executed.</t>
  </si>
  <si>
    <t>The Crown Prince has directed the bombardment of Yemen. Tens of thousands have been killed or injured. There is widespread famine and cholera, creating the worst humanitarian crisis in the world. Yet, the UK still sells arms to Saudi Arabia.
The Saudi regime has supported repression in Bahrain, where its military intervened to end peaceful protests in 2011.
The lives of people in Bahrain, Yemen and Saudi Arabia are more important than arms sales. Stand up for human rights and cancel the visit.</t>
  </si>
  <si>
    <t>12077</t>
  </si>
  <si>
    <t>2018-01-12T17:21:20.296Z</t>
  </si>
  <si>
    <t>2018-07-19T23:00:01.276Z</t>
  </si>
  <si>
    <t>2018-01-19T17:09:51.475Z</t>
  </si>
  <si>
    <t>2018-07-19T22:59:59.999Z</t>
  </si>
  <si>
    <t>2018-01-12T23:15:21.061Z</t>
  </si>
  <si>
    <t>2018-02-08T02:18:00.351Z</t>
  </si>
  <si>
    <t>2018-02-26T16:59:30.548Z</t>
  </si>
  <si>
    <t>2018-02-26</t>
  </si>
  <si>
    <t xml:space="preserve">Regular engagement is a vital part of our strong relationship with Saudi Arabia, which is important for mutual security and prosperity and includes meaningful discussion on reform and human rights. </t>
  </si>
  <si>
    <t>The longstanding partnership between Saudi Arabia and the UK has helped make both of our countries safer and more prosperous. 
We have vital national security and economic interests in maintaining and developing our strong relationship, including how we can work together to tackle international challenges such as terrorism and extremism. As the Prime Minister said when she attended the Gulf Co-operation Council (GCC) in 2016 âintelligence we have received in the past from Saudi Arabia has saved potentially hundreds of lives in the UK.â
Engagement with Saudi Arabia provides an opportunity to further develop our relationship, building the trust and respect necessary to enhance our engagement on all areas of mutual concern. Visits in both directions are an important opportunity for us to have constructive discussions about the full range of issues that are of mutual concern. 
The Crown Prince has embarked on a series of reforms to modernise society and the economy within Saudi Arabia. The country is changing rapidly, with steps such as allowing women to drive and attend football matches, reopening cinemas and a commitment that women will make up one third of the Saudi workforce by 2030. The Crown Prince has also set out his commitment to return Saudi Arabia to a moderate Islam that is open to all religions.
This greater inclusivity is vital for the future of Saudi Arabia and the UK will support Saudi Arabia as it embarks on this era of change. The Crown Princeâs agenda will bring new opportunities for us to work together for the long-term benefit, stability and success of both our countries. 
We welcome the recent positive developments, but we also recognise that there are further steps to take. 
Our starting point for engagement on human rights with all countries is based on what is practical, realistic and achievable, and we will always be ready to speak out as a matter of principle. We raise our concerns with the Saudi Arabian authorities using a range of Ministerial and diplomatic channels of communication, including our Ambassador, the Embassy team and the European Union in Riyadh. So whilst there are areas where we will continue to have different views to Saudi Arabia â including human rights - our relationship enables us to speak frankly, openly and constructively about these issues.
On Bahrain, Saudi Arabia, along with other GCC member states, provided support to the Government of Bahrain in 2011 as part of the Peninsula Shield agreement. At the request of the Government of Bahrain, GCC security personnel were deployed to Bahrain to ensure vital infrastructure was secure. The UK monitors events in Bahrain closely and where we have concerns we raise these at senior levels. 
The UK is committed to securing a political solution that ends the humanitarian disaster in Yemen, and supports the UN Special Envoy to Yemen in facilitating a credible peace process. The UK will continue to play a leading role in supporting the UN to find a peaceful solution to the conflict, including through close engagement with our regional and international partners. Inward visits provide further opportunities for the UK to discuss solutions to the crisis. 
The UK supports the Saudi-led Coalition military intervention, which came at the request of the internationally-recognised Yemeni President Hadi, to deter aggression by the Houthis, and allow for the return of the legitimate Yemeni Government.  The Houthis have consistently failed to adhere to UN Security Council Resolutions, including by launching attacks against Saudi Arabia and shipping in the Bab al-Mandab strait.
We regularly raise the importance of compliance with International Humanitarian Law (IHL) with the Saudi Arabian Government and other members of the military Coalition. Saudi Arabia has publicly stated that it is investigating reports of alleged violations of IHL, and that lessons will be acted upon.  We continue to monitor the situation closely.
The UK government takes its defence export responsibilities very seriously and operates one of the most robust export control regimes in the world. We rigorously examine every application on a case-by-case basis against the Consolidated EU and National arms export licensing Criteria and continue to keep our defence exports under careful review to ensure they meet these standards. A judicial review into decisions regarding exports to Saudi Arabia for possible use in the conflict in Yemen found in favour of the governmentâs position.
Foreign and Commonwealth Office</t>
  </si>
  <si>
    <t>2018-02-26T16:59:30.544Z</t>
  </si>
  <si>
    <t>211232</t>
  </si>
  <si>
    <t>https://petition.parliament.uk/petitions/211232.json</t>
  </si>
  <si>
    <t>Make GMC a tax-payer funded organisation and not to be funded by doctors.</t>
  </si>
  <si>
    <t>The GMC has been an independent regulatory body which has been funded by doctors paying Annual retention fees. However, given that the main aim of the GMC is to protect patients whilst regulating practice of doctors, the GMC should be funded by the tax-paying public and not by doctors, like the HSE.</t>
  </si>
  <si>
    <t>Following the recent events in relation to the GMC and overturning the MPTS decision, a significant proportion of doctors are finding it increasingly difficult to justify paying annual retention fees to an organisation whose primary remit is to protect patients. Therefore the tax-paying public, and not doctors,have to take responsibility for funding the GMC; similar to the Health and Safety Executive, which is not funded by organisations/employers yet are independent and have enforcement powers.</t>
  </si>
  <si>
    <t>25372</t>
  </si>
  <si>
    <t>2018-01-28T18:44:01.785Z</t>
  </si>
  <si>
    <t>2018-07-23T19:30:55.821Z</t>
  </si>
  <si>
    <t>2018-02-02T17:37:57.018Z</t>
  </si>
  <si>
    <t>2018-01-28T19:19:38.370Z</t>
  </si>
  <si>
    <t>2018-02-03T14:09:38.731Z</t>
  </si>
  <si>
    <t>2018-02-21T16:44:29.017Z</t>
  </si>
  <si>
    <t>Mohammed Arif Moothadeth</t>
  </si>
  <si>
    <t>2018-02-21</t>
  </si>
  <si>
    <t>The GMC is independent of Government. Publicly funding the GMC would undermine independence and weaken public and professional confidence in the system of professional regulation.</t>
  </si>
  <si>
    <t>The GMC is an independent organisation that regulates doctors in the UK, helps to protect patients and improve medical education and practice across the UK.  
In doing so the GMC:
â¢	decides which doctors are qualified to work in the UK and oversees UK medical education and training;
â¢	sets the standards that doctors need to follow, and make sure that they continue to meet these standards throughout their careers; and 
â¢	Takes action to prevent a doctor from putting the safety of patients, or the public's confidence in doctors, at risk.
Doctors must pay a fee to register with the General Medical Council and an annual retention fee to remain on the register in order to practise as a doctor in the UK.  The standard fee for full registration and a license to practise is Â£425, though this is reducing to Â£390 from 1 April 2018.  Funding through fees from registrants is consistent with the other eight regulators for health and care professions across the United Kingdom.
Managing Public Money allows certain public goods and services to be financed by charges rather than from general taxation: this includes registration by statutory regulators, such as the GMC. 
The 2007 Government White Paper Trust, Assurance and Safety - The Regulation of Health Professionals in the 21st Century stated that the independence of the regulatory bodies is vital 'to sustain the confidence of both the public and the professions through demonstrable impartiality. Regulators need to be independent of government, the professionals themselves, employers, educators and all the other interest groups involved in healthcare'. 
It is for this reason that we do not plan to change the current funding model. 
Department of Health and Social Care</t>
  </si>
  <si>
    <t>2018-02-21T16:44:29.013Z</t>
  </si>
  <si>
    <t>2018-03-27T14:19:39.284Z</t>
  </si>
  <si>
    <t>209735</t>
  </si>
  <si>
    <t>https://petition.parliament.uk/petitions/209735.json</t>
  </si>
  <si>
    <t>For the introduction of non-lethal means of control of the Otter (Lutra- lutra)</t>
  </si>
  <si>
    <t>Since its assisted re-introduction to the freshwater waterways of the UK, the otter has reached levels of increased population on lakes, canals and rivers where its presence has become a detriment to the riverine environment affecting most fish species and birds and mammals.</t>
  </si>
  <si>
    <t>Evidence shows  with some certain  fish species, their populations have been reduced dramatically to the point of collapse, the rivers Kennet, Great Ouse, Teme, Bristol Avon, Cherwell, Dorset Stour and Thames are good examples of the otters effect on the local environment of these rivers. Many commercial fisheries and fish farms are regularly invaded by the otter with the negative effect of costly indiscriminate fish kills, many fisheries are now ring fenced to keep this predator at bay.</t>
  </si>
  <si>
    <t>2018-01-16T15:49:38.115Z</t>
  </si>
  <si>
    <t>2018-07-22T23:00:00.987Z</t>
  </si>
  <si>
    <t>2018-01-22T09:47:43.173Z</t>
  </si>
  <si>
    <t>2018-07-22T22:59:59.999Z</t>
  </si>
  <si>
    <t>2018-01-16T21:34:48.325Z</t>
  </si>
  <si>
    <t>2018-01-31T17:00:36.612Z</t>
  </si>
  <si>
    <t>2018-02-21T14:58:42.856Z</t>
  </si>
  <si>
    <t>While the Government understand concerns raised about the impact otters may have on fish populations, they are a protected species and there are no plans to introduce methods to control their numbers</t>
  </si>
  <si>
    <t>The Government understands that there are concerns that otters may have adverse impacts on fish populations and wildlife more generally but we do not accept that the otter âhas become a detriment to the river environmentâ.
Mainly as a result of the banning of certain pesticides, otters are now once more present in each county in England. They are an important indicator of the great strides we have made in improving our waterways, with more than 5,300 miles of rivers being improved since 2010. There have been no reintroductions of otters by conservation groups since the late 1990s and the bulk of the recovery of the otter has been through natural re-colonisation.  
A healthy otter population results from favourable conditions in the natural environment, including water quality and the availability of prey (including fish), as well as availability of breeding sites. Otters are found at low density, and limit their own populations through territorial activity. Carrying capacity is determined by environmental conditions.
There is no evidence to suggest that otters have a major impact on wildlife as a whole, and although localised impacts could occur where otters have not been previously present for some time, they are a natural part of the freshwater ecosystem and we believe these systems will adapt to the return of the natural top predator.  
We do recognise that otters can in some instances impact on still water fisheries, which is why there is provision through the Angling Improvement Fund (AIF), administered by the Angling Trust on the Environment Agencyâs behalf, to help deliver improvements including projects to protect fisheries from otter predation through the erection of otter-proof fencing. Further information can be found on the Angling Trust website at: www.anglingtrust.net.
Otters are a protected species and it is an offence to harm capture, kill, disturb or injure any animal and/or damage, destroy or obstruct their resting or sheltering places. Therefore any methods of control, including non-lethal methods, would constitute an offence. A licence may be granted by Natural England to catch and move an otter trapped inside a suitably otter-proof fenced fishery to prevent loss of fish stocks.  
Department for the Environment, Food and Rural Affairs</t>
  </si>
  <si>
    <t>2018-02-21T14:58:42.852Z</t>
  </si>
  <si>
    <t>206569</t>
  </si>
  <si>
    <t>https://petition.parliament.uk/petitions/206569.json</t>
  </si>
  <si>
    <t>Reverse A Proposed Ban On Letting Agents Charging Fees To Tenants</t>
  </si>
  <si>
    <t>Firstly, something must be done to help tenants with some agents charging ludicrous fees to tenants!
I would propose a fee cap. Agents cant charge any higher than a set agreed price.
It is vital to sustain affordability for all tenants, landlords and agents. 
Please read on to help understand...</t>
  </si>
  <si>
    <t>I opened a letting agents when I was 21, 8 years ago, its all I have done and know. We pride ourselves on offering fair fees to tenants and landlords. Tenant fees are a must to survive as a business, we will have to pass on our lost fees to landlords, speaking to our landlords they plan to raise their rents to cover their fees immediately.
This action makes no sense at all, we can keep everyone happy, set a reasonable cap so tenants, agents and landlords can continue to survive comfortably.</t>
  </si>
  <si>
    <t>10845</t>
  </si>
  <si>
    <t>2017-11-29T13:21:51.774Z</t>
  </si>
  <si>
    <t>2018-06-25T03:59:53.508Z</t>
  </si>
  <si>
    <t>2017-12-04T17:50:31.679Z</t>
  </si>
  <si>
    <t>2018-06-04T22:59:59.999Z</t>
  </si>
  <si>
    <t>2017-11-29T13:57:15.911Z</t>
  </si>
  <si>
    <t>2018-02-08T15:53:48.877Z</t>
  </si>
  <si>
    <t>2018-02-20T12:01:09.208Z</t>
  </si>
  <si>
    <t>2018-02-20</t>
  </si>
  <si>
    <t xml:space="preserve">Government is committed to banning tenant fees to deliver a fairer lettings market where tenants have greater clarity over what they pay and the landlord is the primary customer of the agent. </t>
  </si>
  <si>
    <t>The Government recognises the valuable service that good letting agents provide to both landlords and tenants in ensuring that properties are safe, compliant and professionally managed. We are keen to see all tenants receiving a good and affordable service. A ban on letting fees paid by tenants will improve transparency and affordability for renters - letting fees are currently not clearly or consistently explained with the result that many tenants are unaware of the true costs of renting a property.
The Government published the draft Tenant Fees Bill on 1 November (https://www.gov.uk/government/publications/draft-tenants-fees-bill), which sets out the detailed approach to banning letting fees to tenants in England, helping millions of renters by bringing an end to costly upfront payments and renewal fees.
The draft Tenant Fees Bill reflects feedback from the eight week public consultation (April â June 2017), which received over 4,700 responses. More than 9 out of 10 tenants who responded to the consultation backed the action to ban letting fees. We are ensuring that tenants will only be required to pay rent alongside a refundable deposit.
Many letting agents and landlords acknowledge that fees charged to tenants are currently not at a level that is justifiable and agree that intervention is necessary. The Government does not believe that a cap would be effective and is likely to lead to a race to the top in terms of fees charged. A ban is easier to understand and enforce.
We believe that tenants will see a net saving as a result of the ban.  Tenants will be able to see what a given property will cost them in the advertised rent level without any additional hidden costs. This will help to make entering and moving around in the private rented sector easier and less costly.
We recognise that agents will need to consider their business models. The time of, and services provided by, letting agents should be reimbursed but this should be by landlords rather than tenants. Landlords are better able to shop around for the agent offering the service that they are seeking at the price they want to pay. It is also worth noting that landlords, unlike tenants, can claim tax relief on letting agent fees.
Good letting agents, providing services that represent value for money to landlords, will continue to play an important role in the market. Furthermore, such letting agents will be on a fairer footing to compete for landlordsâ business since it will be much harder for rogue agents to exploit their position between landlords and tenants. 
Publishing a bill in draft enables scrutiny of our proposals to ban letting fees by Parliament and stakeholders ahead of introducing legislation. The Communities and Local Government Select Committee is currently holding a public inquiry into the draft Bill. We welcome Parliamentary scrutiny on whether the draft Bill achieves its aim of delivering a fairer, more competitive, and more affordable lettings market where tenants have greater clarity and control over what they will pay and where the landlord is the primary customer of the letting agent. The Government will then seek to introduce the Bill formally to Parliament at the earliest opportunity. We will do this as soon as parliamentary time allows. We do not expect implementation to be before April 2019. This will allow letting agents time to prepare and re-negotiate their contracts.
Ministry of Housing, Communities and Local Government</t>
  </si>
  <si>
    <t>2018-02-20T12:01:09.205Z</t>
  </si>
  <si>
    <t>2018-02-20T13:48:40.475Z</t>
  </si>
  <si>
    <t>205106</t>
  </si>
  <si>
    <t>https://petition.parliament.uk/petitions/205106.json</t>
  </si>
  <si>
    <t>Stop the privatisation of NHS services</t>
  </si>
  <si>
    <t>We call for a ban on the outsourcing (privatisation) of NHS services, and stop the renewal of any outsourcing contracts already signed. Companies should not be profiteering from NHS contracts, when every pound of NHS budgets is desperately needed for more doctors and nurses, and to pay them more.</t>
  </si>
  <si>
    <t>Research by Bain &amp; Company published by the Financial Times in January 2017, found that private-sector companies had been invited to bid for 14 per cent more NHS contracts in the 12 months to August 2016 than just a year previously. In March 2017 the Financial Times also reported of the extra Â£2bn given to the NHS in 2014 to try and bolster NHS services, according to data analysis carried out by the Health Foundation, an independent charity, only about half this extra money was spent in the NHS.</t>
  </si>
  <si>
    <t>238767</t>
  </si>
  <si>
    <t>2017-11-13T11:18:15.151Z</t>
  </si>
  <si>
    <t>2018-06-26T16:43:46.482Z</t>
  </si>
  <si>
    <t>2017-11-17T14:21:10.458Z</t>
  </si>
  <si>
    <t>2018-05-17T22:59:59.999Z</t>
  </si>
  <si>
    <t>2017-11-13T13:42:03.263Z</t>
  </si>
  <si>
    <t>2018-01-10T09:21:05.254Z</t>
  </si>
  <si>
    <t>2018-02-20T11:27:06.991Z</t>
  </si>
  <si>
    <t>2018-02-26T06:28:35.090Z</t>
  </si>
  <si>
    <t>2018-04-23</t>
  </si>
  <si>
    <t>2018-04-24T09:20:07.119Z</t>
  </si>
  <si>
    <t>The vast majority of NHS care has and will continue to be provided by public sector organisations. Patients should be able to access the best treatments based on quality of care not type of provider.</t>
  </si>
  <si>
    <t>We remain committed to a publicly funded NHS. However, the private sector has always played a vital supporting role in the NHS, for example in building hospitals, in providing facilities management services, in supplying medicines and equipment. Primary care contractors â GPs, dentists, pharmacists â have always been independent contractors and are not NHS employees.  The opportunity â not obligation â of NHS commissioners to use private sector healthcare providers in order to support existing NHS-delivered care has played a key role in improving patient choice, and in reducing waiting times. In such cases, private sector contractors have to adhere to the same standards of efficiency, safety and quality as NHS providers do, and for this reason the publicly funded NHS will always remain in the driving seat. We are clear that patients should be able to access the best possible treatments based on quality of care and value for money not the type of provider they receive this care from.
Department of Health and Social Care</t>
  </si>
  <si>
    <t>2018-02-20T11:27:06.988Z</t>
  </si>
  <si>
    <t>https://hansard.parliament.uk/commons/2018-04-23/debates/A43878B7-E1E8-4205-A7D2-6624BCF0E403/PrivatisationOfNHSServices</t>
  </si>
  <si>
    <t>https://parliamentlive.tv/Event/Index/dd85df77-1e1d-4f1b-bb9f-30a6f5e06a98</t>
  </si>
  <si>
    <t>https://researchbriefings.parliament.uk/ResearchBriefing/Summary/CDP-2018-0091</t>
  </si>
  <si>
    <t>200074</t>
  </si>
  <si>
    <t>https://petition.parliament.uk/petitions/200074.json</t>
  </si>
  <si>
    <t>Make homework voluntary for children</t>
  </si>
  <si>
    <t>Homework should be voluntary as children with a high homework load often suffer from mental health problems such as anxiety and depression. The homework given to a child should be limited and not compulsory to allow time to relax, enjoy physical activities and to sleep.</t>
  </si>
  <si>
    <t>34084</t>
  </si>
  <si>
    <t>2017-09-12T17:55:10.124Z</t>
  </si>
  <si>
    <t>2018-06-25T03:59:53.045Z</t>
  </si>
  <si>
    <t>2017-09-14T16:33:50.849Z</t>
  </si>
  <si>
    <t>2018-03-14T23:59:59.999Z</t>
  </si>
  <si>
    <t>2017-09-14T10:39:08.059Z</t>
  </si>
  <si>
    <t>2018-01-24T21:24:52.782Z</t>
  </si>
  <si>
    <t>2018-02-15T11:09:45.591Z</t>
  </si>
  <si>
    <t>2018-02-15</t>
  </si>
  <si>
    <t xml:space="preserve">It is up to individual schools to decide whether to set homework and how much homework to set. There is no legislation on this. </t>
  </si>
  <si>
    <t>The Government considers homework an important part of a rigorous education. A review by the Education Endowment Foundation suggests that homework has a positive impact, leading to pupils making additional progress at school. The quality of homework is more important than the quantity, and homework is likely to be most beneficial when well-planned. Homework that is planned as an integral part of the curriculum gives children the opportunity to practice and reinforce what they have been taught in class. There is no reason for homework that is proportionate in terms of volume and difficulty, and which takes into account the particular needs and wellbeing of pupils, to cause undue stress. Schools do not have to set homework by law and we do not dictate how much homework children have to complete. 
To address mental health in schools, the Government is consulting on the green paper Transforming Children and Young Peopleâs Mental Health Provision. This includes a proposal to incentivise schools to put in place a Designated Senior Mental Health Lead. The government will fund training with the aim of supporting schools to establish effective whole-school approaches to mental health that cover aspects of school life such as teaching, behaviour and safeguarding policy.
Department for Education</t>
  </si>
  <si>
    <t>2018-02-15T11:09:45.588Z</t>
  </si>
  <si>
    <t>206851</t>
  </si>
  <si>
    <t>https://petition.parliament.uk/petitions/206851.json</t>
  </si>
  <si>
    <t>We want a Public Inquiry into the James Bulger murder case.</t>
  </si>
  <si>
    <t>Throughout the conduct of the case there have been a number of issues that have been swept under the carpet. It's high time they were investigated.</t>
  </si>
  <si>
    <t>One mystery surrounding the murder of James Bulger case is why the "experts" insisted that Jon Venables was rehabilitated.
The report of the Prison Service into an incident at Red Bank secure unit has not been published. It is time to examine all this.</t>
  </si>
  <si>
    <t>213625</t>
  </si>
  <si>
    <t>2017-12-01T09:48:55.264Z</t>
  </si>
  <si>
    <t>2018-07-11T23:00:00.705Z</t>
  </si>
  <si>
    <t>2018-01-11T13:41:11.787Z</t>
  </si>
  <si>
    <t>2017-12-04T13:51:46.838Z</t>
  </si>
  <si>
    <t>2018-01-24T19:20:48.457Z</t>
  </si>
  <si>
    <t>2018-02-14T14:06:36.911Z</t>
  </si>
  <si>
    <t>2018-02-09T11:07:05.685Z</t>
  </si>
  <si>
    <t>2018-02-14</t>
  </si>
  <si>
    <t>The offender was convicted of further offences as a direct result of robust and effective monitoring. Therefore the Government considers that a public inquiry into this tragic case is not necessary.</t>
  </si>
  <si>
    <t>The murder of Jamie Bulger was an appalling crime which shocked the nation and, 25 years on, continues to be of huge interest and concern. Our deepest sympathies remain with Mrs Fergus and Mr Bulger for the pain and suffering they have endured. 
Because this case has been of such understandable concern, when the man formerly known as Jon Venables was recalled to custody in February 2010, the then Justice Secretary asked Sir David Omand, the former Permanent Secretary at the Home Office, to conduct an extensive review of the management of Venables from the time of his release from Red Bank Secure Childrenâs Home in 2001 until his recall to custody. In July 2010 Venables was convicted of possessing, downloading and sharing indecent images of children, and Sir Davidâs detailed report was published in November 2010 and can be found at the following link: https://www.justice.gov.uk/downloads/publications/corporate-reports/MoJ/2010/omand-review-web.pdf 
The independent Parole Board directed Venablesâ re-release on life licence â subject to strict licence conditions in July 2013 after a thorough risk assessment and in accordance with the statutory release test, which is whether it is necessary on the grounds of public protection for the offender to be detained in custody. The Parole Board is legally not allowed to share the reasons behind any of its release decisions, but the Government last month announced an urgent review into how to increase the transparency of Parole-Board decision-making and whether and how it might be possible to challenge those decisions.
Unlike in 2010, Jon Venablesâ recent criminal acts were discovered as a direct result of the tight monitoring to which he was subject by the Police and Probation Services. He has also constantly been subject to stricter licence conditions and more scrutiny than most lifers would be at the same stage of their sentence. For that reason, a review of the management of Venables since 2010 would not have the same clear focus. 
Nonetheless, the Governmentâs number one priority is public safety so we will of course keep the monitoring practice under constant review. Venables is now serving a sentence of 40 monthsâ imprisonment for possessing indecent images of children. Once he has completed the custodial part of that sentence, he will remain in custody until the independent Parole Board determines that his risk is such that he may be re-released on life licence.
Ministry of Justice</t>
  </si>
  <si>
    <t>2018-02-14T14:06:36.907Z</t>
  </si>
  <si>
    <t>201145</t>
  </si>
  <si>
    <t>https://petition.parliament.uk/petitions/201145.json</t>
  </si>
  <si>
    <t>We must leave the EU completely in March 2019 - No transition period, No delay</t>
  </si>
  <si>
    <t>Theresa May is betraying the British people who voted to leave the EU by making the UK stay in until 2021 and paying billions of pounds to the EU while we stay.  No immigration control, no border control, no sovereignty - an absolute betrayal of the 17 million voters who chose to leave.</t>
  </si>
  <si>
    <t>36306</t>
  </si>
  <si>
    <t>2017-09-22T15:02:56.432Z</t>
  </si>
  <si>
    <t>2018-06-25T03:59:53.119Z</t>
  </si>
  <si>
    <t>2017-09-29T16:14:46.122Z</t>
  </si>
  <si>
    <t>2018-03-29T22:59:59.999Z</t>
  </si>
  <si>
    <t>2017-09-22T16:09:02.263Z</t>
  </si>
  <si>
    <t>2018-01-28T11:31:47.862Z</t>
  </si>
  <si>
    <t>2018-02-13T10:23:29.667Z</t>
  </si>
  <si>
    <t>2018-02-13</t>
  </si>
  <si>
    <t>As the Prime Minister said in Florence âthe United Kingdom will cease to be a member of the European Union on 29th March 2019.â An implementation period does not mean postponing Brexit.</t>
  </si>
  <si>
    <t>The Governmentâs position has been very clear - the country voted to leave the EU, and there must be no attempts to remain inside the EU, no attempts to rejoin it through the back door, and no second referendum.
We are delivering on the decision of the British people; this does not
change because of the implementation period.
A strictly time-limited implementation period will form a sound basis for
the UKâs future prosperity, delivering certainty to individuals and
businesses as we move towards our future relationship. It will enable us
to exit the EU in a smooth and orderly way, with minimum disruption for
businesses and citizens.
To provide this certainty, the implementation period will be based on the
existing structure of EU rules and regulations. But it is important that we
make sure UK interests are represented during the period. As such, we
want to agree with the EU a way of discussing any new laws that are
brought in, if we think they would be harmful to our interests. This would
help ensure the implementation period operates smoothly, allowing us to
resolve any issues promptly.
We have been clear that this period should be guided by how long it will
take to prepare and implement the new processes required for when we
leave the EU. At the moment, this points to a period of around two
years.
The implementation period will not delay our leaving the EU - we will
leave on 29th March 2019. This is absolutely necessary as the EU can
only legally conclude our future partnership once we are no longer a
Member State.
In addition, it is only once we have left the EU that we can take
advantage of our status as an independent trading nation. During the
implementation period, we will be able negotiate and sign new trade
deals for the first time in more than 40 years. These deals will not be
brought into effect until after the implementation period has concluded.
The petition references âpaying billions of pounds to the EU whilst we
stay.â The United Kingdom will cease to be a member of the European
Union on 29th March 2019. An implementation period does not change
this. We have agreed a fair financial settlement with the EU. We will
honour our share of the commitments made during our membership but
will see the end of vast sums of money going to the EU every year. Soon
we will see significant savings from our payments to the EU compared to
what we would have given had we stayed in.
Department for Exiting the European Union</t>
  </si>
  <si>
    <t>2018-02-13T10:23:29.665Z</t>
  </si>
  <si>
    <t>2018-02-14T08:33:43.619Z</t>
  </si>
  <si>
    <t>209455</t>
  </si>
  <si>
    <t>https://petition.parliament.uk/petitions/209455.json</t>
  </si>
  <si>
    <t>Make Orkambi available on the NHS for people with Cystic Fibrosis</t>
  </si>
  <si>
    <t>Conventional CF treatments target the symptoms of CF, precision medicines like Orkambi tackle the cause of the condition. Though Orkambi is not a cure, it has been found to slow decline in lung function, the most common cause of death for people with CF, by 42%</t>
  </si>
  <si>
    <t>In July 2016, the National Institute of Clinical Excellence (NICE) recognised Orkambi as an âimportant treatment.â They were, however, unable to recommend the drug for use within the NHS on grounds of cost effectiveness and a lack of long-term data.
We are calling on the British Government to call for a resolution to ongoinging negotiations between Vertex Pharmaceuticals, NHS England and NICE as a matter of the utmost urgency. It is essential that a fair and sustainable agreement is found.</t>
  </si>
  <si>
    <t>118033</t>
  </si>
  <si>
    <t>2018-01-12T16:25:32.009Z</t>
  </si>
  <si>
    <t>2018-07-17T23:00:00.360Z</t>
  </si>
  <si>
    <t>2018-01-17T21:01:23.799Z</t>
  </si>
  <si>
    <t>2018-01-12T16:42:33.646Z</t>
  </si>
  <si>
    <t>2018-01-18T21:30:44.740Z</t>
  </si>
  <si>
    <t>2018-02-07T13:05:22.413Z</t>
  </si>
  <si>
    <t>2018-01-28T15:53:32.788Z</t>
  </si>
  <si>
    <t>2018-03-20T12:12:21.648Z</t>
  </si>
  <si>
    <t>2018-02-07</t>
  </si>
  <si>
    <t>We want patients to benefit from clinically and cost effective treatments. We welcome the dialogue between Vertex and NHS England to agree a deal that would make Orkambi available to NHS patients.</t>
  </si>
  <si>
    <t>The National Institute for Health and Care Excellence (NICE) is the independent body that provides guidance on the prevention and treatment of ill health and the promotion of good health and social care.  NICE produces a range of guidance products, including technology appraisals, clinical guidelines and quality standards. NICEâs guidance is based on a thorough assessment of the available evidence and is developed through wide consultation with stakeholders. NHS commissioners are required to fund drugs and treatments recommended by NICE technology appraisals.
NICE published its final guidance on the use of Orkambi in July 2016 and did not recommend it for use in treating Cystic Fibrosis.  NICEâs appraisal committee concluded that while Orkambi was clinically effective and important for managing cystic fibrosis, the benefits were not sufficient to justify its considerable cost. Officials from NHS England engaged with Vertex (the manufacturer) to explore proposals to secure a pricing structure that would enable a positive recommendation from NICE â however, Vertex was unable to come forward with a viable model that would enable the drug to be funded. 
NICE periodically reviews its guidance to determine whether there is significant new evidence that might affect its recommendations.  NICEâs guidance on Orkambi is scheduled to be reviewed in July 2019.  If significant new evidence comes to light before the scheduled date to review the drug, NICE has processes in place to bring forward a review.  NICE remains open to a further approach from the company, with new evidence or a revised price. Although there has been recent correspondence between NHS England and the company, NICE has not yet received any fresh proposals from the company.
A number of meetings have been held with Vertex, and the Department welcomes any further negotiations between NICE, NHS England and Vertex. Ministers are continuing to engage with Vertex, NHS England, NICE and the Cystic Fibrosis Trust to encourage the responsible parties to reach a deal.
Department of Health and Social Care</t>
  </si>
  <si>
    <t>2018-02-07T13:05:22.410Z</t>
  </si>
  <si>
    <t>2018-02-07T13:08:37.551Z</t>
  </si>
  <si>
    <t>https://hansard.parliament.uk/commons/2018-03-19/debates/41D2017B-E026-49FC-B94E-BCDB566AF1D6/OrkambiAndCysticFibrosis</t>
  </si>
  <si>
    <t>http://www.parliamentlive.tv/Event/Index/b74bb8c9-5d04-4df7-9f19-1dbf498329e0</t>
  </si>
  <si>
    <t>https://researchbriefings.parliament.uk/ResearchBriefing/Summary/CDP-2018-0075</t>
  </si>
  <si>
    <t>200299</t>
  </si>
  <si>
    <t>https://petition.parliament.uk/petitions/200299.json</t>
  </si>
  <si>
    <t>Change the GCSE English Literature exam from closed book to open book.</t>
  </si>
  <si>
    <t>Last year, lots of students struggled with GCSE English Literature as it was a closed book exam. Because of this many failed. How can they expect us to remember quotes from 15 poems, plus how to analyse them, plus remembering the whole plot, themes, characters and quotes from another book.</t>
  </si>
  <si>
    <t>Is it really fair that students have to remember so much, whilst also doing revision for other exams. It is important to know how to do all that is asked in the exams, but when in life will you ever have to remember lots of information about lots of texts, then be expected to recall it perfectly under pressured conditions, on top of loads of other stresses, then write about it for strangers to judge whether or not you are worthy of a good grade or not.</t>
  </si>
  <si>
    <t>165934</t>
  </si>
  <si>
    <t>2017-09-14T15:45:14.180Z</t>
  </si>
  <si>
    <t>2018-07-04T14:39:51.609Z</t>
  </si>
  <si>
    <t>2017-09-18T10:34:56.904Z</t>
  </si>
  <si>
    <t>2018-03-18T23:59:59.999Z</t>
  </si>
  <si>
    <t>2017-09-14T16:03:46.699Z</t>
  </si>
  <si>
    <t>2018-01-21T18:34:13.105Z</t>
  </si>
  <si>
    <t>2018-02-06T09:19:13.268Z</t>
  </si>
  <si>
    <t>2018-01-21T23:53:25.743Z</t>
  </si>
  <si>
    <t>2018-03-27T09:19:54.483Z</t>
  </si>
  <si>
    <t>2018-02-06</t>
  </si>
  <si>
    <t xml:space="preserve">Exam boards do not allow access to copies of whole texts in exams, but provide relevant extracts as exam materials. Pupils should be able to understand and analyse the texts, not memorise them. </t>
  </si>
  <si>
    <t>We have reformed English GCSEs so that they are more rigorous. The new English literature GCSE encourages pupils to read a wide range of classic literature, including 19th century novels, Shakespeare and the Romantic poets. The poetry selection has to include no fewer than 15 poems by at least five different poets, including the Romantic poets, and a minimum of 300 lines of poetry.
We were pleased to see the rise in English literature GCSE entries in 2017. It is important that as many pupils as possible have the opportunity to study a range of high quality, intellectually challenging, and substantial texts from our literary heritage. When a wider range of pupils enters a subject this can change the nature of the cohort. Ofqualâs statistical approach to awarding means that, if the cohortâs ability remains broadly the same, the same proportion of pupils would get a grade 4 (standard pass) and above compared to the previous year. Ofqual, the independent qualifications regulator in England, found overall results for 16 year old students in English literature to have remained stable at grade 4/C. Therefore any change in the proportion of top grades (grade 7/A) was likely due to a change in the profile of the candidates rather than difficulty of the exam. 
Ofqualâs regulatory requirements[1], which reflect DfEâs content requirements, are designed to reward students who have gained a deep understanding of literature and who have read widely throughout the course. Ofqual does not prohibit access to all textual material during an exam. Rather it requires that where an exam board provides students taking the exam with, for example, an extract from a novel, a scene from a play or a poem, this forms part of the exam materials. Ofqual therefore sets out an expectation that pupils will be given extracts of texts during their exams and are clear in their guidance that they do not expect students to be given a complete novel, play or anthology of poems. 
Pupils are not required to memorise texts and will not be awarded good marks simply by memorising and writing out sections of the poems or texts they have studied. The mark schemes for the reformed qualification reflect the fact that students will not have access to all the texts, and do not expect extensive quotes from memory. Pupils may gain extra marks through the intelligent use of quotations, but the requirement is about pupilsâ illustrating their interpretations of the text, and so demonstrating their understanding of the question, and quotations can be part of this.  
The changes we have made are designed to reward pupils for reading and understanding important literature and appreciating it at a deeper level. For those engaging at this level, this will be a good preparation for A level for those choosing to study English post-16.
[1] Subject level Conditions and Requirements: https://www.gov.uk/government/publications/gcse-9-to-1-subject-level-conditions-and-requirements-for-english-literature  
Department for Education</t>
  </si>
  <si>
    <t>2018-02-06T09:19:13.264Z</t>
  </si>
  <si>
    <t>https://hansard.parliament.uk/Commons/2018-03-26/debates/8A4FD9EF-3C98-48D5-B268-3F611B6FE1A3/GCSEEnglishLiteratureExams</t>
  </si>
  <si>
    <t>https://www.parliamentlive.tv/Event/Index/f0649091-91ca-4f92-accf-950702087c8b</t>
  </si>
  <si>
    <t>https://researchbriefings.parliament.uk/ResearchBriefing/Summary/CDP-2018-0067</t>
  </si>
  <si>
    <t>200189</t>
  </si>
  <si>
    <t>https://petition.parliament.uk/petitions/200189.json</t>
  </si>
  <si>
    <t>Reduce and end unnecessary single-use plastics</t>
  </si>
  <si>
    <t>We, the undersigned, call for action on the current environmental crisis concerning single-use plastics and demand the Government committ to a significant reduction and eventual end to them. There's been recent success in limiting microbeads and plastic bags, but far more needs to be done.</t>
  </si>
  <si>
    <t>Those who sign this petition are calling for a reduction in single-use plastics and for the Government to set a target date for the eventual ban of all single-use plastics. 
There are many ways to reduce single-use plastics; deposit return schemes and plans similar to that of the 5p plastic bag charge.
It has been calculated that the weight of plastics in the ocean is likely to exceed that of fish by 2050.
We cannot allow future generations to be burdened with a damaged environment.</t>
  </si>
  <si>
    <t>11595</t>
  </si>
  <si>
    <t>2017-09-13T18:17:29.729Z</t>
  </si>
  <si>
    <t>2018-06-25T03:59:53.181Z</t>
  </si>
  <si>
    <t>2017-09-14T16:15:12.723Z</t>
  </si>
  <si>
    <t>2017-09-13T19:55:30.256Z</t>
  </si>
  <si>
    <t>2018-01-12T12:02:40.388Z</t>
  </si>
  <si>
    <t>2018-02-01T15:29:55.138Z</t>
  </si>
  <si>
    <t>2018-02-01</t>
  </si>
  <si>
    <t xml:space="preserve">The Government wants to leave our environment in a better state than we found it, we are already a world leader in tackling plastic waste.   </t>
  </si>
  <si>
    <t>The 25 Year Environment Plan that was published on 11 January outlines the steps that will be undertaken to achieve that ambition, including new measures to eliminate all avoidable plastic waste by the end of 2042.
This Government is already a world leader in tackling plastic waste, not only banning microbeads but also taking nine billion plastic bags out of circulation with our 5p carrier bag charge. 
We recognise, however, that more needs to be done to protect our environment.
We want to increase recycling, promote resource efficiency and reduce litter. We established an independent working group to look at different measures to reduce littering and improve recycling of drinks containers. This group held a call for evidence on this topic at the end of last year; it included seeking evidence on the costs, benefits and impacts of deposit and reward and return schemes. The call for evidence is a first step in considering options. The working group will report back to Ministers with its advice shortly.
We will extend the 5p plastic carrier bag charge to all retailers.
We will work with retailers to explore introducing plastic-free supermarket aisles in which all the food is loose â giving consumers the choice to make greener decisions and promoting the use of less damaging packaging. 
We will remove all consumer single-use plastics from the offices of the central Government estate.
The Government will also look at how the tax system or charges could further reduce the amount of single-use plastic waste we create through a call for evidence to be published in February. 
We will also do more to help developing nations tackle pollution and reduce plastic waste, including through the deployment of UK aid.
In relation to the claim that the weight of plastics in the ocean is likely to exceed that of fish by 2050, the Government is not aware of the evidential basis to support this assertion.  The UKâs Marine Strategy Part Three, published in December 2015, sets out a comprehensive set of measures that we are taking to reduce the incidence of marine litter in particular. 
Department for Environment, Food and Rural Affairs</t>
  </si>
  <si>
    <t>2018-02-01T15:29:55.135Z</t>
  </si>
  <si>
    <t>205388</t>
  </si>
  <si>
    <t>https://petition.parliament.uk/petitions/205388.json</t>
  </si>
  <si>
    <t>Repeal the Vagrancy Act 1824</t>
  </si>
  <si>
    <t>The Vagrancy Act 1824 makes it an offence to sleep rough or beg.
It is a barbaric, archaic law that criminalises the very existence of those homeless forced to take to the streets or beg for survival. 
Scotland &amp; Ireland removed this outdated law decades ago - England &amp; Wales must join them.</t>
  </si>
  <si>
    <t>Though created almost two centuries ago, recent years have seen the Vagrancy Act abused in absurd and unnecessary ways. In 2014, three men were arrested and charged under Section 4 of the Vagrancy Act 1824 for taking food from bins outside an Iceland supermarket in Kentish Town, North London.
There is no justice to be found here: this Act is a mockery of justice; it serves no purpose but the punishment, persecution, and stigmatisation of some of the most vulnerable in our society.</t>
  </si>
  <si>
    <t>20548</t>
  </si>
  <si>
    <t>2017-11-16T22:40:54.344Z</t>
  </si>
  <si>
    <t>2018-06-25T03:59:53.447Z</t>
  </si>
  <si>
    <t>2017-11-22T17:55:01.476Z</t>
  </si>
  <si>
    <t>2018-05-22T22:59:59.999Z</t>
  </si>
  <si>
    <t>2017-11-16T23:01:59.684Z</t>
  </si>
  <si>
    <t>2018-01-12T12:13:55.344Z</t>
  </si>
  <si>
    <t>2018-02-01T10:05:25.325Z</t>
  </si>
  <si>
    <t xml:space="preserve">This legislation remains in force and in use.  The Government currently has no plans to make changes to the law.
</t>
  </si>
  <si>
    <t>This Government has committed to halving rough sleeping by 2022 and eliminating it altogether by 2027.  To achieve this, we have established a Rough Sleeping and Homelessness Reduction Taskforce who, with the support of an expert Advisory Panel, will drive forward the implementation of a cross-Government strategy. Enforcement can form part of moving someone away from the streets but it should also come with an offer of meaningful support.  In developing the strategy, the Taskforce and Advisory Panel will consider a range of measures to support rough sleepers off the streets, including enforcement measures where appropriate.
Under sections 3 and 4 of the Vagrancy Act 1824, begging and persistent begging in a public place are arrestable offences.  They are also recordable offences which enables the police to identify repeat offenders. Decisions on arrests are an operational matter for the police, in line with their duties to keep the peace, to protect communities, and to prevent the commission of offences, working within the provisions of the legal framework set by Parliament (or, as appropriate, the common law).
It is an operational decision for the police following advice from the Crown Prosecution Service, whether or not an offence reaches the threshold required for prosecution under the relevant legislation.
If any person whilst begging uses threatening or abusive words or behaviour, or disorderly behaviour, within the hearing or sight of a person likely to be caused harassment, alarm or distress thereby then they could be prosecuted for an offence under the Public Order Act 1986 and if convicted are liable to be fined.  There are also a range of offences under the Offences Against the Person Act 1861 which are available if violence is used by a beggar.
The Anti-Social Behaviour, Crime and Policing Act 2014 introduced Public Spaces Protection Orders (PSPO) which place restrictions or impose conditions on activities that people may carry out in a designated area.  These replaced the use of Anti-social Behaviour Orders.  PSPOs should not be used to target people based solely on the fact that someone is homeless or rough sleeping, as this in itself is unlikely to mean that such behaviour is having an unreasonably detrimental effect on the communityâs quality of life which justifies the restrictions imposed.  Councils may receive complaints about homeless people, but they should consider whether the use of a PSPO is the appropriate response.  These Orders should be used only to address any specific behaviour that is causing a detrimental effect on the communityâs quality of life which is beyond the control of the person concerned. 
Councils should therefore consider carefully the nature of any potential PSPO that may impact on homeless people and rough sleepers.  It is recommended that any Order defines precisely the specific activity or behaviour that is having the detrimental impact on the community.  Councils should also consider measures that tackle the root causes of the behaviour, such as the provision of public toilets. 
The council should also consider consulting with national or local homeless charities when considering restrictions or requirements which may impact on homeless people and rough sleepers.
Home Office</t>
  </si>
  <si>
    <t>2018-02-01T10:05:25.323Z</t>
  </si>
  <si>
    <t>204079</t>
  </si>
  <si>
    <t>https://petition.parliament.uk/petitions/204079.json</t>
  </si>
  <si>
    <t>Ban Isis fighters from returning to the UK</t>
  </si>
  <si>
    <t>Anybody who has left this country to join ISIS should not be allowed to return.</t>
  </si>
  <si>
    <t>We the people of the UK have a right to live safely without fear of Isis fighters returning to attack us. This country is already putting up with the knowledge that we have thousands of terrorists on the watch list. If anyone leaves this country to fight for ISIS they should lose their British passport and should not be allowed to return to the UK.</t>
  </si>
  <si>
    <t>14841</t>
  </si>
  <si>
    <t>2017-10-31T09:49:11.820Z</t>
  </si>
  <si>
    <t>2018-06-25T03:59:53.400Z</t>
  </si>
  <si>
    <t>2017-11-09T11:06:35.367Z</t>
  </si>
  <si>
    <t>2017-10-31T09:56:26.797Z</t>
  </si>
  <si>
    <t>2018-01-16T15:53:15.387Z</t>
  </si>
  <si>
    <t>2018-01-30T17:17:18.452Z</t>
  </si>
  <si>
    <t>2018-01-30</t>
  </si>
  <si>
    <t>British citizenship can be removed if it does not render the individual stateless. Any risk posed by those who return from Syria will be managed and they may be investigated for criminal offences.</t>
  </si>
  <si>
    <t>The Governmentâs priority is to do everything we can to help keep our country safe, including managing the risk posed by those who have gone to fight in Syria and Iraq and may be linked to terrorist organisations.  
The Home Secretary has the power to remove or âdepriveâ a British nationalâs citizenship and stop them from returning to the UK if they hold or are eligible to hold another nationality and if she assesses that individualâs presence in the UK is not conducive to the public good. This may only happen if the person would not be left stateless as a result. This power has been used against those who travelled to fight overseas. Non-UK nationals can be excluded from the country. 
Where it is not possible to deprive an individual of their British nationality, a range of powers are available to protect national security.  Everyone who returns from taking part in the conflict in Syria or Iraq will be investigated by the police to determine if they have committed criminal offences, and to ensure that they do not pose a threat to our national security.
There have already been several successful prosecutions for those who have returned from Syria.  This includes a 10 year old custodial sentence for a British national convicted in December 2017 for Daesh membership. Decisions to prosecute will always be taken by the Police and Crown Prosecution Service on a case-by-case basis.
In addition to seeking prosecution of terrorism suspects we use a range of tools to manage the threat posed - including using the Royal Prerogative to withdraw British passport facilities, imposing travel restrictions for individuals subject to Terrorism Prevention and Investigation Measures, and obliging regular reporting to a police station for individuals who return to the UK subject to a Temporary Exclusion Order.
Home Office</t>
  </si>
  <si>
    <t>2018-01-30T17:17:18.450Z</t>
  </si>
  <si>
    <t>205852</t>
  </si>
  <si>
    <t>https://petition.parliament.uk/petitions/205852.json</t>
  </si>
  <si>
    <t>Strengthen the 2004 Hunting Act</t>
  </si>
  <si>
    <t>Week in week out hunts up and down the country continue to use loopholes in the Hunting Act to kill wildlife. The Act needs strengthening to ensure people are discouraged from participating in illegal hunting and for those caught hunting, the penalty and arrest needs to be more severe.</t>
  </si>
  <si>
    <t>A level 5 fine of Â£5000 is not an adequate deterrent in enforcing the Act as it stands. We would like to see section 6 of the Act to be amended to add provision for a prison sentence of up to six months for illegal hunting. Additionally there should be a 'reckless' clause which will make it an offence for anyone to 'cause or permit' one or more dogs to seek out, chase, injure or kill a wild mammal. The widespread flouting of the ban continues to this day and these measures along with several other reforms could ensure our wildlife is protected as it should be.
For more details on necessary amendments to strengthen the 2004 hunting Act, please follow this link which features a Hunting Act Amendment Bill. 
http://campaigntostrengthenthehuntingact.com/powa-proposals-for-amendments-2.php</t>
  </si>
  <si>
    <t>16487</t>
  </si>
  <si>
    <t>2017-11-22T10:39:17.646Z</t>
  </si>
  <si>
    <t>2018-06-25T03:59:53.457Z</t>
  </si>
  <si>
    <t>2017-11-27T18:20:25.225Z</t>
  </si>
  <si>
    <t>2018-05-27T22:59:59.999Z</t>
  </si>
  <si>
    <t>2017-11-22T10:42:26.252Z</t>
  </si>
  <si>
    <t>2018-01-08T23:32:57.963Z</t>
  </si>
  <si>
    <t>2018-01-29T09:32:23.696Z</t>
  </si>
  <si>
    <t>2018-01-29</t>
  </si>
  <si>
    <t>Under the Hunting Act 2004, an individual can receive an unlimited fine if found guilty of illegal hunting or hare coursing. Illegal hunting arrests and prosecutions are a matter for the police.</t>
  </si>
  <si>
    <t>The Hunting Act 2004 bans the hunting of wild mammals with dogs in England and Wales, except where it is carried out in accordance with the exemptions set out in Schedule 1 to the Act. The full details of the Hunting Act 2004 exemptions are available online at:
www.legislation.gov.uk/ukpga/2004/37/schedule/1      
Anyone who believes an offence under the Hunting Act 2004 is taking place, or has taken place, during a hunt, whether it concerns hunting activities or the actions of hunters towards protestors, should report the matter to the police as they are the enforcement authority. Decisions on the arrest and prosecution of those taking part in illegal hunting activities are matters for the police and prosecuting authorities. A person guilty of an offence under the Hunting Act 2004 will receive a fine, but not exceeding level 5 on the standard scale.  Level 5 is currently set at an unlimited fine.
There are also laws in place to protect animal welfare. Under the Animal Welfare Act 2006 it is an offence to cause unnecessary suffering to an animal under the control of man. We have announced that we will increase the maximum penalty for animal cruelty from the current six monthsâ imprisonment to 5 yearsâ imprisonment. As is the situation now, offenders can also be punished with an unlimited fine and be disqualified from having any influence over the way an animal is kept, for anything up to life.
The Prime Minister said on 7 January 2018 that there will not be a vote on fox hunting during this parliament and, as such, the Government has no plans to amend the provisions in the Hunting Act 2004
Department for Environment, Food and Rural Affairs</t>
  </si>
  <si>
    <t>2018-01-29T09:32:23.693Z</t>
  </si>
  <si>
    <t>204996</t>
  </si>
  <si>
    <t>https://petition.parliament.uk/petitions/204996.json</t>
  </si>
  <si>
    <t>President Trump should be given a Full State Visit</t>
  </si>
  <si>
    <t>Give President Trump the respect his position holds</t>
  </si>
  <si>
    <t>The USA is the UKâs greatest friend, President Trump is the democratically elected President....the peopleâs choice and as such should be treated with the respect his position holds.        We the people of the UK request that President Trump is invited to the UK,  given a full state visit, he should also be given the honour of addressing  Parliament and the people of the UK.</t>
  </si>
  <si>
    <t>12085</t>
  </si>
  <si>
    <t>2017-11-11T15:52:39.951Z</t>
  </si>
  <si>
    <t>2018-06-25T03:59:53.416Z</t>
  </si>
  <si>
    <t>2017-11-15T17:47:46.580Z</t>
  </si>
  <si>
    <t>2018-05-15T22:59:59.999Z</t>
  </si>
  <si>
    <t>2017-11-11T16:13:40.654Z</t>
  </si>
  <si>
    <t>2018-01-14T19:02:37.846Z</t>
  </si>
  <si>
    <t>2018-01-26T10:45:08.523Z</t>
  </si>
  <si>
    <t>2018-01-26</t>
  </si>
  <si>
    <t>In January 2017, President Trump was invited to pay a State Visit to the UK, and accepted. HM Government looks forward to welcoming President Trump. Dates and arrangements are yet to be finalised.</t>
  </si>
  <si>
    <t>During the Prime Ministerâs visit to the United States on 27 January 2017, on behalf of Her Majesty the Queen she invited President Trump to pay a State Visit to the UK. The invitation was accepted. This invitation reflects the great importance of the relationship between the United States of America and the United Kingdom.
At this stage, final dates for the State Visit have not been agreed. Once dates have been set, officials will begin making arrangements for the visit.
It is customary for a Head of State to address Parliamentarians during a State Visit. However, State Visits have previously taken place without an address to both Houses of Parliament. Any such invitation would come from the Speakers of both Chambers.
Foreign and Commonwealth Office</t>
  </si>
  <si>
    <t>2018-01-26T10:45:08.520Z</t>
  </si>
  <si>
    <t>205912</t>
  </si>
  <si>
    <t>https://petition.parliament.uk/petitions/205912.json</t>
  </si>
  <si>
    <t>Let all UK citizens vote on who is mayor of London not just Londoners.</t>
  </si>
  <si>
    <t>London being the capital city, all uk citizens should have a say who becomes mayor.</t>
  </si>
  <si>
    <t>The whole of the uk should be allowed to vote on who becomes mayor of our capital city, as what happens in London also effect the outer towns and city's, 
So voting should be changed, so people living outside London can have their say through a vote who they would like to see become mayor of London.</t>
  </si>
  <si>
    <t>20768</t>
  </si>
  <si>
    <t>2017-11-22T16:48:51.608Z</t>
  </si>
  <si>
    <t>2018-06-25T03:59:53.484Z</t>
  </si>
  <si>
    <t>2017-11-30T12:01:21.209Z</t>
  </si>
  <si>
    <t>2018-05-30T22:59:59.999Z</t>
  </si>
  <si>
    <t>2017-11-23T20:54:25.154Z</t>
  </si>
  <si>
    <t>2018-01-16T19:49:17.066Z</t>
  </si>
  <si>
    <t>2018-01-24T14:55:46.235Z</t>
  </si>
  <si>
    <t>2018-01-24</t>
  </si>
  <si>
    <t>Government will not extend London mayoral elections to all UK voters. The London Mayor is accountable directly to Londonâs electorate, because it is Londoners whom the Mayor serves.</t>
  </si>
  <si>
    <t>Government has no plans to extend voting on election for Mayor of London to the electorate of the United Kingdom; the current arrangement provides for accountability at the appropriate level, through appropriately focused local democracy.
The London Mayor serves Londoners. The Mayor is responsible for much of Londonâs public transport and road network, the licensing of its taxis and regulation of its traffic. The Mayor also has responsibilities for Londonâs environment, its housing, planning, regeneration and economic development. Through the Mayorâs office for Policing and Crime the Mayor performs the duties of Police and Crime Commissioner for London; the Mayor is also responsible for fire and rescue services in the capital. 
The Mayor of London is accountable directly to Londonâs electorate for his decisions. It is London households who pay the additional precept set by the Mayor, which is charged to meet the Mayorâs costs, over and above each London Boroughâs council tax bill. It is essential that those who are affected by the mayorâs taxing decisions have a direct, democratic choice on who the Mayor is, and the ability, if they choose, to elect a different one at the next opportunity. The Mayor of London then governs in the awareness that their electoral mandate comes directly from the people the mayor serves.
A London Mayor whose electoral mandate comes from the whole nation may seek to serve the interests of voters in the UK as a whole, rather than those of Londoners. If elected by the UK voters as a whole, mayor would no longer be representative of the city the mayor is elected to govern. When Government devolves significant powers to an area, as it has with the London Mayor, and with mayors of other city regions such as Greater Manchester and the West Midlands, it has done so on the basis that the mayors are directly accountable through the ballot box to the area they govern and serve.
Ministry of Housing, Communities and Local Government</t>
  </si>
  <si>
    <t>2018-01-24T14:55:46.232Z</t>
  </si>
  <si>
    <t>203615</t>
  </si>
  <si>
    <t>https://petition.parliament.uk/petitions/203615.json</t>
  </si>
  <si>
    <t>Create a Freedom of Speech Act and Bring an End to "Hate Speech" laws</t>
  </si>
  <si>
    <t>For several years now the government has been infringing peoples' most basic rights to speak freely on matters, by deeming their speech "offensive" or "hateful" and declaring that such speech, even online, warrants being fined or jailed. This is an outrage.</t>
  </si>
  <si>
    <t>We demand the legal right to Free Speech, in an Act which will bring an end to the ludicrous notion that "hate speech" and "offensive speech" deserves people be imprisoned or charged. In short, an Act to codify the citizens' right to freedom of speech without government intervention.
Ideas must be fought with other ideas, not with force.
Naturally this precludes that the current laws criminalizing "hate speech" be rescinded.</t>
  </si>
  <si>
    <t>34972</t>
  </si>
  <si>
    <t>2017-10-24T10:43:57.493Z</t>
  </si>
  <si>
    <t>2018-06-25T03:59:53.030Z</t>
  </si>
  <si>
    <t>2017-10-30T17:58:36.029Z</t>
  </si>
  <si>
    <t>2018-04-30T22:59:59.999Z</t>
  </si>
  <si>
    <t>2017-10-24T13:57:16.106Z</t>
  </si>
  <si>
    <t>2018-01-09T13:35:03.822Z</t>
  </si>
  <si>
    <t>2018-01-24T09:59:43.156Z</t>
  </si>
  <si>
    <t>The Government is committed to upholding free speech, and legislation is already in place to protect these fundamental rights. However, this freedom cannot be an excuse to cause harm or spread hatred.</t>
  </si>
  <si>
    <t>Current UK legislation values free speech and enables people who wish to engage in debate to do so - regardless of whether others agree with the views which are being expressed.  Everyone has a right to freedom of expression under Article 10 of the European Convention on Human Rights (ECHR). This is a qualified right however, which means that it can be restricted for certain purposes to the extent necessary in a democratic society. This means that free speech is not absolute.
Importantly, the law ensures that people are protected against criminal activity including threatening, menacing or obscene behaviour both on and offline. The Government is clear that hate crime and hate speech are not acceptable in our society, and anyone seeking to use freedom of speech as an excuse to break the law should still face the full force of the law.  
A hate crime is any criminal offence, for example assault or malicious communications, which is perceived to be motivated by hostility or prejudice based on a personâs actual or perceived race, religion, sexual orientation, disability or transgender identity. The Government takes hate crime very seriously, which is why we published the hate crime action plan (Action Against Hate: The UK Governmentâs plan for tackling hate crime) in July 2016.  
It is also worth noting that section 29J of the Public Order Act 1986, for example, states that the offence of inciting religious hatred, does not restrict or prohibit discussions, criticism or expressions of antipathy, dislike, ridicule, insult or abuse of particular religions.
In this way, the Government believes the law strikes the right balance between protecting citizens and protecting their right to free expression. 
Home Office</t>
  </si>
  <si>
    <t>2018-01-24T09:59:43.154Z</t>
  </si>
  <si>
    <t>202767</t>
  </si>
  <si>
    <t>https://petition.parliament.uk/petitions/202767.json</t>
  </si>
  <si>
    <t>Begin a process of removal of illegal immigrants in the UK.</t>
  </si>
  <si>
    <t>All UK citizens are required to abide by UK law. We demand that law is applied to all. It has been reported that there could be 1 million illegal immigrants in the UK.</t>
  </si>
  <si>
    <t>18795</t>
  </si>
  <si>
    <t>2017-10-12T15:30:39.980Z</t>
  </si>
  <si>
    <t>2018-06-25T03:59:53.262Z</t>
  </si>
  <si>
    <t>2017-10-19T10:08:02.667Z</t>
  </si>
  <si>
    <t>2018-04-19T22:59:59.999Z</t>
  </si>
  <si>
    <t>2017-10-12T21:51:33.361Z</t>
  </si>
  <si>
    <t>2018-01-06T05:42:25.932Z</t>
  </si>
  <si>
    <t>2018-01-24T09:58:05.066Z</t>
  </si>
  <si>
    <t xml:space="preserve">The Government is committed to reducing the size of the illegal migrant population and the harm it causes.
</t>
  </si>
  <si>
    <t>The Government takes a broad range of activity to prevent migrants from entering the UK illegally and overstaying, tackling the threats associated with immigration offending and to encourage and enforce the removal of illegal migrants. 
In the year ending September 2017, 12,560 illegal migrants were subject to an enforced removal. During the same period, 20,691 illegal migrants returned voluntarily. 
The Government does not recognise the quoted figure of â1 million illegal immigrants in the UKâ. The Government does not make any official estimates of the illegal migrant population and cannot therefore comment on the accuracy or otherwise of the estimates others may make. 
Home Office</t>
  </si>
  <si>
    <t>2018-01-24T09:58:05.063Z</t>
  </si>
  <si>
    <t>206568</t>
  </si>
  <si>
    <t>https://petition.parliament.uk/petitions/206568.json</t>
  </si>
  <si>
    <t>Introduce automatic approval of visit visas for families of British Citizens</t>
  </si>
  <si>
    <t>Family members of UK Citizens shouldnât have to meet the same criteria as other applicants for a visit visa. Not being a citizen doesnât make our parent, siblings, children or grandchildren any less a part of our family. The only requirement should be that a British relative sponsors them.</t>
  </si>
  <si>
    <t>If we can support them, there is no reason to reject an application. The same restrictions would still apply: no public funds; no ability to work, and checks to ensure no threat to national security. My sister has visited four times. Sheâs never overstayed or worked but is now refused a visa to visit me with my mother. A lot of families are heartbroken because relatives cannot visit. Letâs bring families together and recognise the right to a family life for British citizens and their families.</t>
  </si>
  <si>
    <t>71178</t>
  </si>
  <si>
    <t>2017-11-29T13:21:41.316Z</t>
  </si>
  <si>
    <t>2018-07-12T09:07:00.980Z</t>
  </si>
  <si>
    <t>2017-12-06T17:00:03.965Z</t>
  </si>
  <si>
    <t>2018-06-06T22:59:59.999Z</t>
  </si>
  <si>
    <t>2017-11-29T18:41:55.979Z</t>
  </si>
  <si>
    <t>2018-01-13T10:06:54.738Z</t>
  </si>
  <si>
    <t>2018-01-22T16:46:53.274Z</t>
  </si>
  <si>
    <t>2018-07-12T09:07:00.977Z</t>
  </si>
  <si>
    <t>2018-01-22</t>
  </si>
  <si>
    <t xml:space="preserve">The Government has no plans to change the Immigration Rules for visitors to introduce automatic approval of visit visas for families of British Citizens. </t>
  </si>
  <si>
    <t>The UK welcomes genuine visitors to the UK. The visitor route offers a huge range of activities that can be undertaken whilst a person is in the UK, including spending time with family. 
Every visitor is assessed against the same Immigration Rules regardless of nationality. The only difference is where that assessment is made. Some individuals are assessed overseas by an entry clearance officer, while others are assessed at the UK border. All visitors to the UK are assessed against the Immigration Rules on a case by case basis.
Nationals of some non-EEA countries need a visa to visit the UK. Visas are an important part of securing the UKâs border and are an effective tool for the UK in reducing illegal immigration, tackling organised crime and protecting national security. 
Appendix V to the Immigration Rules sets out the requirements that a person seeking entry to the UK as a visitor must meet. This includes that a visitor must satisfy the decision maker that they are a genuine visitor who intends to leave the UK at the end of their visit and will not live in the UK for extended periods through frequent or successive visits, or make the UK their own home. They must be able to show that they are able to accommodate, support and maintain themselves during their visit without working or accessing public funds. There is flexibility in the rules for visitors to be maintained and accommodated by friends or relatives. 
Automatically approving visas for a select group of people would mean that important considerations against the Immigration Rules would not be applied consistently and could raise equality concerns. It could lead to discrimination against those who do not have family members in the UK but have just as valid a reason for wishing to visit the UK.
There is also a danger of additional complexity in the assessment process around how an individual would prove that they are the family member of a British citizen. There could be unintended consequences that make the application process longer, more difficult and costly.
The Government recognises the importance of family ties. In 2015 we simplified the immigration system for people visiting the UK by consolidating the number of visitor routes from fifteen to four and providing shortened, user-friendly Immigration Rules and guidance to make the requirements easier to understand. The changes created an easier-to-use, streamlined system with more flexibility for those visiting the UK over what they can do when they are in the UK. 
Home Office</t>
  </si>
  <si>
    <t>2018-01-22T16:46:53.272Z</t>
  </si>
  <si>
    <t>205672</t>
  </si>
  <si>
    <t>https://petition.parliament.uk/petitions/205672.json</t>
  </si>
  <si>
    <t xml:space="preserve">Donât ban Grouse Shooting </t>
  </si>
  <si>
    <t>Protect Grouse Shooting</t>
  </si>
  <si>
    <t xml:space="preserve">Grouse moors and grouse shooting are integral and traditional parts of moorland management which benefit the grouse and ALL native wildlife i.e. Lapwing and plovers. Grouse shooting is supported by the Royal family and real country people.
Grouse shooting income is essential for local businesses and jobs and should not be banned. Killing vermin is a social service which benefits ALL wildlife. Birds of prey are over-protected and are out of balance with natural habitats and species.
</t>
  </si>
  <si>
    <t>15211</t>
  </si>
  <si>
    <t>2017-11-20T22:16:44.439Z</t>
  </si>
  <si>
    <t>2018-06-25T03:59:53.410Z</t>
  </si>
  <si>
    <t>2017-11-24T17:29:54.083Z</t>
  </si>
  <si>
    <t>2018-05-24T22:59:59.999Z</t>
  </si>
  <si>
    <t>2017-11-21T06:19:50.217Z</t>
  </si>
  <si>
    <t>2017-12-18T14:29:59.597Z</t>
  </si>
  <si>
    <t>2018-01-11T14:41:50.022Z</t>
  </si>
  <si>
    <t>2018-01-11</t>
  </si>
  <si>
    <t>Grouse shooting is a legitimate activity that provides economic benefits, jobs and investment in some of our most remote areas and can offer important benefits for wildlife and habitat conservation.</t>
  </si>
  <si>
    <t xml:space="preserve">The Government appreciates that many people have strongly held views on grouse shooting. The Government also recognises that shooting activities bring many benefits to the rural economy and the environment, in particular wildlife and habitat conservation. The Government therefore continues to support shooting, recognising it is vital that wildlife and habitats are respected and protected and we ensure a sustainable, mutually beneficial relationship between shooting and conservation.
The Government recognises the international importance of the UK uplands. The UK has 75 percent of the worldâs remaining heather moorland and about 13 percent of the worldâs blanket bog (rain-fed peat bog that âblanketsâ the landscape). Seventy percent of the UKâs drinking water is provided from upland catchments and tourism brings in an estimated Â£1.78 billion to Englandâs upland national parks.
With regard to grouse moorland management, grouse shooting is one of the main land uses in the uplands along with grazing and forestry. The Government recognises that healthy, active peat provides good habitat for grouse as well as numerous environmental benefits and ecosystem services. Natural England is working with landowners of grouse moors within Special Areas of Conservation to develop voluntary agreements, which include vegetation management principles for the various habitats on grouse moors. The Government encourages land managers to work closely with Natural England to put voluntary agreements in place for all the benefits they bring to moor owners and to the environment. 
The Government is also working with moor owners and stakeholders to further improve management practices and peat condition, such as through the Blanket Bog Restoration Strategy.
With regard to birds of prey, like all wild birds they are protected under the Wildlife and Countryside Act 1981. The current legislation and guidance balances competing social, economic and environmental interests, while protecting the conservation status and welfare of the relevant bird of prey species. Some species of birds of prey need specific protection because their low numbers indicate that their populations are struggling.
Department for Environment, Food and Rural Affairs </t>
  </si>
  <si>
    <t>2018-01-11T14:41:50.019Z</t>
  </si>
  <si>
    <t>207616</t>
  </si>
  <si>
    <t>https://petition.parliament.uk/petitions/207616.json</t>
  </si>
  <si>
    <t>Insurance should be on the car itself instead of the individuals who drive it</t>
  </si>
  <si>
    <t>In some countries, such as America and Portugal, insurance is based on vehicle itself instead of being based on the individual who drives it. This is an effective method for families and friends as they are able to share a car without paying for multiple insurances.</t>
  </si>
  <si>
    <t>Scenario: 3 friends go on a night out in the same car, they all have driving licenses, but only one of them is insured on the car. 2 of them are under the influence of alcohol and incapable of driving, including the car owner. If the car was insured on itself, the sober friend could drive it legally. However, because each individual is insured on the car, no one would  be able to drive it as it would be illegal.</t>
  </si>
  <si>
    <t>60447</t>
  </si>
  <si>
    <t>2017-12-13T14:20:25.207Z</t>
  </si>
  <si>
    <t>2018-06-25T03:59:53.468Z</t>
  </si>
  <si>
    <t>2017-12-15T15:32:12.862Z</t>
  </si>
  <si>
    <t>2017-12-13T19:56:54.260Z</t>
  </si>
  <si>
    <t>2017-12-24T18:21:11.633Z</t>
  </si>
  <si>
    <t>2018-01-09T13:59:01.680Z</t>
  </si>
  <si>
    <t>2018-03-06T12:04:50.511Z</t>
  </si>
  <si>
    <t>2018-01-09</t>
  </si>
  <si>
    <t>The Government has no plans to change the motor insurance system to require vehicles themselves, rather than the use of a vehicle, to be insured.</t>
  </si>
  <si>
    <t xml:space="preserve">There are a variety of approaches to motor insurance taken around the world, and the UK Government is not alone in requiring the use of a vehicle to be insured. 
The current motor insurance system of insuring individual drivers, rather than cars, does not prevent named drivers from being added to an insurance policy for shorter or longer periods of time. This allows for friends or relatives who share a car to be included on one insurance policy. 
The price of insurance depends on a range of factors, including many which are specific to the person driving; for example, driving history (whether the driver has had previous claims or unspent convictions for drink driving, for example), the use they make of the vehicle (for example, for commuting or business use), and their years of driving experience.
If insurers had to cover the vehicle itself and were not able to take driver-specific factors into account in their pricing, then the cost of insurance would likely rise for those with a good driving record and history of driving safely. 
Department for Transport
</t>
  </si>
  <si>
    <t>2018-01-09T13:59:01.678Z</t>
  </si>
  <si>
    <t>2018-01-09T15:15:37.940Z</t>
  </si>
  <si>
    <t>https://hansard.parliament.uk/Commons/2018-03-05/debates/8209EF41-487A-475C-9E6B-CB1A3B22FCA5/CarInsurance</t>
  </si>
  <si>
    <t>http://parliamentlive.tv/event/index/8f71f255-6065-40d8-8de0-7524a2613d00?in=18:05:50</t>
  </si>
  <si>
    <t>https://researchbriefings.parliament.uk/ResearchBriefing/Summary/CBP-8241</t>
  </si>
  <si>
    <t>200968</t>
  </si>
  <si>
    <t>https://petition.parliament.uk/petitions/200968.json</t>
  </si>
  <si>
    <t>Union Jack to appear on British number plates after March 2019.</t>
  </si>
  <si>
    <t>Why is this important? For too long the unity of Britain has been allowed to be undermined and now is the time when we leave the EU to give everyone a sense of national pride once again.</t>
  </si>
  <si>
    <t>11795</t>
  </si>
  <si>
    <t>2017-09-21T06:31:29.369Z</t>
  </si>
  <si>
    <t>2018-06-25T03:59:53.107Z</t>
  </si>
  <si>
    <t>2017-09-29T17:44:34.926Z</t>
  </si>
  <si>
    <t>2017-09-21T16:00:45.719Z</t>
  </si>
  <si>
    <t>2017-12-27T11:23:04.174Z</t>
  </si>
  <si>
    <t>2018-01-09T13:54:51.271Z</t>
  </si>
  <si>
    <t xml:space="preserve">The law already allows the Union flag to appear on number plates in GB if a motorist wishes to do so. The Government has no plans to make the display of the Union flag on number plates compulsory.
</t>
  </si>
  <si>
    <t xml:space="preserve">The registration number is a unique means of identifying a vehicle for taxation, law enforcement and road safety purposes.  It is important that the police are able to quickly and easily identify a vehicle and people are able to remember registration numbers.  To this end, the law requires that number plates are clearly readable.
The rules regarding what can be displayed on a number plate, including any optional national flags, are specified in UK law.  These rules help to ensure safety on our roads.  They support the police and other enforcement agencies in identifying vehicles to prevent and detect crime particularly through the use of Automatic Number Plate Recognition cameras.  
In addition to displaying the registration number, the law provides for the voluntary use of the display of the European Union flag (the circle of stars) or specific national identifiers.  The display of the European flag with the inclusion of a GB identifier, called the Europlate, enables motorists to travel within the European Union without the need to display the conventional oval âGBâ sticker to identify the member state in which the vehicle is registered.  Currently, UK motorists travelling within the EU can display either the traditional oval GB sticker or the Europlate.  No decisions have yet been taken on the status of the Europlate after the UK leaves the EU. 
The law was changed in 2009 to also allow the voluntary display of UK national flags.  This means that motorists are able to choose to display the Union Flag, the Cross of St George, Scottish Saltire or the Red Dragon of Wales on their number plate.   However, it is entirely a matter of personal choice whether to display a national flag on a number plate and no one is compelled to do so.  There are no plans to make the display of the Union flag on vehicle number plates compulsory. 
Department for Transport
</t>
  </si>
  <si>
    <t>2018-01-09T13:54:51.269Z</t>
  </si>
  <si>
    <t>204653</t>
  </si>
  <si>
    <t>https://petition.parliament.uk/petitions/204653.json</t>
  </si>
  <si>
    <t>Parliament must debate whether the PM should disclose any offshore interests.</t>
  </si>
  <si>
    <t>It is a matter of public interest whether the PM or her husband have offshore interests. Recognising this, her spokesman said: 
"Neither the Prime Minister or Mr May have direct offshore investments, their investments have been declared to the cabinet office and are held in a blind trust."</t>
  </si>
  <si>
    <t>But the PM's spokesman did not address the key question whether the Prime Minister or her husband benefit or anticipate benefiting from assets held offshore indirectly via an intermediary such as (but not confined to) via a trustee, investment manager, nominee. 
Her predecessor, David Cameron, saw fit to make a statement on that issue. And we, the petitioners, call on Theresa May to follow the precedent he set.
This petition was initiated by Jo Maugham QC, Director, Good Law Project Limited.</t>
  </si>
  <si>
    <t>11574</t>
  </si>
  <si>
    <t>2017-11-07T16:52:01.181Z</t>
  </si>
  <si>
    <t>2018-06-25T03:59:53.405Z</t>
  </si>
  <si>
    <t>2017-11-17T16:16:06.933Z</t>
  </si>
  <si>
    <t>2017-11-07T17:31:35.795Z</t>
  </si>
  <si>
    <t>2017-12-03T22:11:52.390Z</t>
  </si>
  <si>
    <t>2018-01-05T11:41:13.499Z</t>
  </si>
  <si>
    <t>2018-01-05</t>
  </si>
  <si>
    <t>Under the Ministerial Code, Ministers must provide their Permanent Secretary with a list of all relevant interests. This includes where financial interests are held in a blind trust or similar.</t>
  </si>
  <si>
    <t>Under the terms of the Ministerial Code, Ministers â including the Prime Minister â must ensure that no conflict arises, or could reasonably be perceived to arise, between their Ministerial position and their private interests, financial or otherwise. On appointment to each new office, Ministers must provide the relevant Permanent Secretary with a list, in writing, of all relevant interests known to them, which might be thought to give rise to a conflict.  The List indicates where financial interests are held in a blind trust or similar blind management arrangement.
Individual declarations, and a note of any action taken in respect of individual interests, are then passed to the Cabinet Office Propriety and Ethics team and the Independent Adviser on Ministersâ Interests to confirm they are content with the action taken or to provide further advice as appropriate. The List records the position at the end of this process. The Independent Adviser is consulted in the preparation of the List, has scrutinised the declarations made, and is satisfied that measures have been put in place, where necessary, to avoid a conflict of interest.
A list of Ministersâ relevant interests was published on 14 December:
https://www.gov.uk/government/publications/list-of-ministers-interests
Cabinet Office</t>
  </si>
  <si>
    <t>2018-01-05T11:41:13.497Z</t>
  </si>
  <si>
    <t>200372</t>
  </si>
  <si>
    <t>https://petition.parliament.uk/petitions/200372.json</t>
  </si>
  <si>
    <t>Make it illegal for any UK politician to lie or mislead the public.</t>
  </si>
  <si>
    <t>We the UK general public are sick to death of politicians that cannot be trusted, too many openly lie to the people and media, then laugh it off when caught out and nothing is ever done.
We demand honest representation from politicians to ensure our democracy is protected for the people.</t>
  </si>
  <si>
    <t>The misconduct in public office offence presents a good starting place for the offence.
http://www.cps.gov.uk/legal/l_to_o/misconduct_in_public_office/
- An elected representative.
- Wilfully lies or deceives the public or news media to such a degree as to amount to an abuse of the public's trust in elected office.
- Will be guilt of the offence.
- Excuses or justification should only function in mitigation of sentence not guilt; a lie is a lie.</t>
  </si>
  <si>
    <t>14770</t>
  </si>
  <si>
    <t>2017-09-15T00:44:15.933Z</t>
  </si>
  <si>
    <t>2018-06-25T03:59:53.207Z</t>
  </si>
  <si>
    <t>2017-09-19T16:03:59.252Z</t>
  </si>
  <si>
    <t>2017-09-15T04:01:18.775Z</t>
  </si>
  <si>
    <t>2017-12-13T13:37:25.530Z</t>
  </si>
  <si>
    <t>2018-01-05T10:16:31.489Z</t>
  </si>
  <si>
    <t>The 7 principles of public life apply to all those who hold public office and form the basis of ethical standards expected of holders of public office as set out in their respective Codes of Conduct.</t>
  </si>
  <si>
    <t>The seven principles of public life apply to those who hold public office. This includes people who are elected or appointed to public office, nationally and locally.
The principles also form the basis of ethical standards expected of holders of public office as set out in their respective Codes of Conduct.
The principles were first set out in 1995 by Lord Nolan, the founding Chairman of the Committee on Standards in Public Life (CSPL) and are as relevant today as they were in 1995.
The Seven Principles of Public life are: 
Selflessness
Holders of public office should act solely in terms of the public interest.
Integrity
Holders of public office must avoid placing themselves under any obligation to people or organisations that might try inappropriately to influence their work. They should not act or take decisions in order to gain financial or other material benefits for themselves, their family, or their friends. They must declare and resolve any interests and relationships.
Objectivity
Holders of public office must act and take decisions impartially, fairly and on merit, using the best evidence and without discrimination or bias. 
Accountability
Holders of public office are accountable for their decisions and actions and must submit themselves to whatever scrutiny necessary to ensure this. 
Openness
Holders of public office should act and take decisions in an open and transparent manner. Information should not be withheld from the public unless there are clear and lawful reasons for doing so. 
Honesty
Holders of public office should be truthful. 
Leadership
Holders of public office should exhibit these principles in their own behaviour. They should actively promote and robustly support the principles and be willing to challenge poor behaviour wherever it occurs.
Cabinet Office</t>
  </si>
  <si>
    <t>2018-01-05T10:16:31.486Z</t>
  </si>
  <si>
    <t>206722</t>
  </si>
  <si>
    <t>https://petition.parliament.uk/petitions/206722.json</t>
  </si>
  <si>
    <t>Call on PM to take action to build public trust in the Grenfell Tower Inquiry</t>
  </si>
  <si>
    <t>Bereaved families &amp; survivors call on PM to exercise her powers under the Inquiries Act 2005 to appoint additional panel members with decision making power to sit alongside Chair in Grenfell Tower Inquiry: to ensure those affected have confidence in &amp; are willing to fully participate in the Inquiry</t>
  </si>
  <si>
    <t>To secure trust in an establishment we feel has been distant &amp; unresponsive, &amp; to avoid a collapse of confidence in the Inquiry's ability to discover the truth, it is fundamental that;
1. The Inquiry is not led by a judge alone. Panel members must be appointed with relevant background, expertise, experience, &amp; a real understanding of the issues facing those affected
2. Legal representatives of bereaved families see all evidence from the start &amp; are allowed to question witnesses at the hearings</t>
  </si>
  <si>
    <t>156834</t>
  </si>
  <si>
    <t>2017-11-30T09:25:01.772Z</t>
  </si>
  <si>
    <t>2018-06-25T03:59:53.441Z</t>
  </si>
  <si>
    <t>2017-11-30T17:07:15.249Z</t>
  </si>
  <si>
    <t>2017-11-30T13:59:43.441Z</t>
  </si>
  <si>
    <t>2017-12-04T22:01:51.333Z</t>
  </si>
  <si>
    <t>2018-01-05T10:15:21.005Z</t>
  </si>
  <si>
    <t>2018-02-23T23:50:21.855Z</t>
  </si>
  <si>
    <t>2018-05-15T14:06:16.955Z</t>
  </si>
  <si>
    <t>This is the Governmentâs response to the e-petition âCall on PM to take action to build public trust in the Grenfell Tower Inquiryâ, started by family members and survivors of the Grenfell Tower fire.</t>
  </si>
  <si>
    <t>The Grenfell Tower fire was a truly unimaginable tragedy that should never have happened.
The Governmentâs highest priority remains making sure that survivors, bereaved families and the wider Grenfell community receive all the support they need.
The independent public Inquiry into the fire is an important part of the process and will help those affected get the answers they need to get to the truth of what happened.
The Prime Minister committed to considering the issue of panel members once the Chair had confirmed who had been appointed as assessors to assist the Inquiry. Section 7 of the Inquiries Act 2005 allows the Minister responsible for an inquiry to appoint further panel members during the course of an inquiry with the agreement of the Chair.
In October 2017, the Chair announced the appointment of 7 expert witnesses with backgrounds in fire safety, forensic fire analysis, fire engineering, disaster resilience and also anatomy and human identification. The expert witnesses will provide a range of technical advice and expert reports to assist the work of the Inquiry in delivering its terms of reference.
In addition, in November 2017, the Chair announced the appointment of 3 assessors with backgrounds in community engagement and social housing, local authority administration and structural engineering.  The Chair also confirmed at the Inquiryâs preliminary hearing in September that he would expect the assessors to see all the evidence and sit with him when taking oral evidence. The Chair has also confirmed that he may make further appointments if needed.
Following the announcement of these appointments, the Prime Minister carefully considered the composition of the Inquiry panel in light of the diversity and expertise of advice now available to the Inquiry.
The Prime Minister wrote to the representatives of the survivors and bereaved families on 21 December 2017 and informed them of her decision not to appoint additional panel members. The Prime Ministerâs decision was similarly communicated to the Inquiry on the same date.
Having regard to the terms of reference and the assistance to be provided by the assessors, and the expert witnesses, it is the Prime Ministerâs view that the Inquiry panel has the necessary expertise to undertake the Inquiry as it is currently constituted. The Prime Minister is also conscious of the need for the Inquiry to complete its initial report as quickly as reasonably possible. The Prime Minister therefore considers that additional panel members should not be appointed at this stage.
In reaching this conclusion, the Prime Minister fully took into account her duty under section 149 of the Equality Act 2010 (the Public Sector Equality Duty â PSED).
The Government recognises the importance of ensuring that those most affected by the tragedy are able to contribute fully to the Inquiry and that is why the Prime Minister welcomes the consideration being given by Sir Martin Moore-Bick to the establishment of a community advisory panel, as proposed at the December procedural hearing.
Such a panel, similar to that which has worked well for the Independent Inquiry into Child Sexual Abuse, could play a very beneficial role in putting those most affected at the heart of the Inquiry and enabling them to ensure that their views and experiences are heard. It is for Sir Martin, as Chair of the independent Inquiry, to take this forward, in consultation with the Grenfell Tower community, and the Government hopes that he will be able to do this as soon as possible.
In line with the Inquiry Rules 2006, legal representatives of the Grenfell community core participants will receive in advance of hearings disclosure of relevant evidence; will be able to make opening and closing statements at certain hearings and can suggest lines of questioning to be pursued by Counsel to the Inquiry. They can also apply to the Chair to ask questions of a witness.
Cabinet Office</t>
  </si>
  <si>
    <t>2018-01-05T10:15:21.002Z</t>
  </si>
  <si>
    <t>2018-02-08T09:53:33.016Z</t>
  </si>
  <si>
    <t>https://hansard.parliament.uk/commons/2018-05-14/debates/AA42BB9C-5130-4DB1-814A-569FE1E4CD74/GrenfellTowerInquiry</t>
  </si>
  <si>
    <t>https://www.parliamentlive.tv/Event/Index/143ec7e0-1ba0-480b-a5cd-126536e7bfd7</t>
  </si>
  <si>
    <t>https://researchbriefings.parliament.uk/ResearchBriefing/Summary/CBP-8305</t>
  </si>
  <si>
    <t>201003</t>
  </si>
  <si>
    <t>https://petition.parliament.uk/petitions/201003.json</t>
  </si>
  <si>
    <t>Make Bullying a Criminal Offence</t>
  </si>
  <si>
    <t>Bullying ruins the life of victims. Sadly, it is a daily occurrence for some schoolchildren and is sometimes so severe that victims self-harm, lose out on schooling, or even like my son Brandon take their own life.</t>
  </si>
  <si>
    <t>The police in my son's case refused to investigate as my son was not attending school. This cannot be right. I call upon the Government to urgently produce guidelines for the investigation of and prosecution of offences which arise out of bullying and to plug the gaps in the law where the victim has been harmed due to bullying, which is not recognised as an offence. Without penalties being imposed there is no guarantee that others won't be hurt.'Â </t>
  </si>
  <si>
    <t>13017</t>
  </si>
  <si>
    <t>2017-09-21T14:15:09.191Z</t>
  </si>
  <si>
    <t>2018-06-25T03:59:53.076Z</t>
  </si>
  <si>
    <t>2017-09-26T17:09:18.042Z</t>
  </si>
  <si>
    <t>2018-03-26T22:59:59.999Z</t>
  </si>
  <si>
    <t>2017-09-21T14:34:23.536Z</t>
  </si>
  <si>
    <t>2017-12-12T19:24:39.928Z</t>
  </si>
  <si>
    <t>2018-01-03T13:33:26.811Z</t>
  </si>
  <si>
    <t>2018-01-03</t>
  </si>
  <si>
    <t xml:space="preserve">Laws are already in place to protect people when bullying behaviour constitutes a criminal offence. The government does not plan to introduce additional legislation for bullying behaviour. </t>
  </si>
  <si>
    <t>The Government strongly believes that bullying can blight the lives of young people. Tragic cases such as Brandonâs death highlight the need to do all we can to prevent it and tackle every instance where it arises. 
That is why we have sent a clear message to schools that bullying, for whatever reason, is unacceptable and should not be tolerated.  
Most bullying can be dealt with within schoolsâ existing disciplinary frameworks. We are making Relationships Education in primary schools, and Relationship and Sex Education (RSE) in secondary schools mandatory, and we expect the associated guidance to cover issues such as respect, friendships, cyber-bullying and staying safe online. We have recently launched a call for evidence to gather the views of teachers, parents, and young people to help us shape relationships education and RSE. 
Laws are already in place to protect people when any form of bullying behaviour constitutes a criminal offence. This includes some types of harassing or threatening behaviour, or communications which can be a criminal offence, for example under the Protection from Harassment Act 1997, the Malicious Communications Act 1988, the Communications Act 2003, and the Public Order Act 1986.  
If school staff, or parents, feel that a criminal offence may have been committed they should seek assistance from the police. This would be the case regardless of whether or not a young person was attending school. Therefore, we do not believe there are gaps in existing laws or processes regarding how bullying behaviour which constitutes a criminal offence should be handled.  
It is for the police to decide whether to investigate or prosecute. Police forces are operationally independent of Government and it is their chief officers who determine the resources allocated to particular priorities. This is in line with the Policing and Crime Plans, published by Police and Crime Commissioners, to whom chief officers are accountable. Guidance on the way that suspected offences are investigated is produced by the College of Policing, the professional body for policing. 
For this reason, the Government has no current plans to introduce any additional legislation in relation to criminalising bullying behaviour.  
Department for Education</t>
  </si>
  <si>
    <t>2018-01-03T13:33:26.809Z</t>
  </si>
  <si>
    <t>2018-02-08T10:17:04.076Z</t>
  </si>
  <si>
    <t>205169</t>
  </si>
  <si>
    <t>https://petition.parliament.uk/petitions/205169.json</t>
  </si>
  <si>
    <t>Parliament's vote on the Brexit deal must include an option to remain in the EU.</t>
  </si>
  <si>
    <t>A lesser of two evils choice between a bad deal and no deal is not acceptable. Our country deserves better than Hobson's choice, and our MPs should be allowed to vote with their conscience to deliver what they believe is best for the country.</t>
  </si>
  <si>
    <t>113614</t>
  </si>
  <si>
    <t>2017-11-14T05:48:02.188Z</t>
  </si>
  <si>
    <t>2018-07-19T10:29:37.840Z</t>
  </si>
  <si>
    <t>2017-11-17T17:26:40.136Z</t>
  </si>
  <si>
    <t>2017-11-14T06:54:05.845Z</t>
  </si>
  <si>
    <t>2017-11-20T00:40:16.732Z</t>
  </si>
  <si>
    <t>2017-12-19T17:33:50.481Z</t>
  </si>
  <si>
    <t>2018-03-04T13:14:30.071Z</t>
  </si>
  <si>
    <t>2018-06-12T16:29:27.436Z</t>
  </si>
  <si>
    <t>2017-12-19</t>
  </si>
  <si>
    <t>The British people voted to leave and the Government will implement their decision.The vote on the final deal will give Parliament the choice to accept the agreement or leave the EU with no agreement.</t>
  </si>
  <si>
    <t>The result of the referendum held on 23 June 2016 saw a clear majority of people vote to leave the European Union. Parliament overwhelmingly confirmed the result of the referendum, on 8 February, by voting with clear and convincing majorities in both of its Houses for the European Union (Notification of Withdrawal) Bill. The Government is clear that it is its duty to deliver on the instruction of the British people and implement the result of the referendum.
The Government has committed to hold a vote on the final deal in Parliament as soon as possible after the negotiations have concluded. The terms of this vote are clear; Parliament will have the choice to accept that deal or to move ahead without a deal. 
We are confident that we will get the best possible agreement and one which Parliament will want to support.
Department for Exiting the European Union</t>
  </si>
  <si>
    <t>2017-12-19T17:33:50.478Z</t>
  </si>
  <si>
    <t>https://hansard.parliament.uk/commons/2018-06-11/debates/04C5BC76-CDD7-4D13-8A5C-2DB164C1E588/LeavingTheEUParliamentaryVote</t>
  </si>
  <si>
    <t>http://parliamentlive.tv/Event/Index/fe58525f-7513-4230-9c87-6bf0cd034db0</t>
  </si>
  <si>
    <t>https://researchbriefings.parliament.uk/ResearchBriefing/Summary/CDP-2018-0097</t>
  </si>
  <si>
    <t>205348</t>
  </si>
  <si>
    <t>https://petition.parliament.uk/petitions/205348.json</t>
  </si>
  <si>
    <t>Pass legislation making animals legally "Sentient Beings" in UK law.</t>
  </si>
  <si>
    <t>Following the failure of the House of Commons to support the transfer of the EU Protocol on animal sentience in Article 13 of Title II of Lisbon Treaty into UK law, we demand primary legislation making animals legally "sentient beings" in UK law.</t>
  </si>
  <si>
    <t>17214</t>
  </si>
  <si>
    <t>2017-11-16T12:04:42.452Z</t>
  </si>
  <si>
    <t>2018-07-20T15:45:05.302Z</t>
  </si>
  <si>
    <t>2017-11-23T10:27:23.998Z</t>
  </si>
  <si>
    <t>2017-11-16T13:36:14.578Z</t>
  </si>
  <si>
    <t>2017-11-26T12:20:31.450Z</t>
  </si>
  <si>
    <t>2017-12-18T15:11:46.387Z</t>
  </si>
  <si>
    <t>2017-12-18</t>
  </si>
  <si>
    <t>The government is committed to the very highest standards of animal welfare as we leave the EU. We have published a draft Bill which clearly recognises animal sentience in domestic law.</t>
  </si>
  <si>
    <t>The government is committed to the very highest standards of animal welfare as we leave the EU. As the Secretary of State set out in his Written Ministerial Statement on 12 December, there was never any question that this governmentâs policies on animal welfare are driven by the fact that animals are sentient beings. We have published a draft Bill which underlines the governmentâs commitment to raising animal welfare standards. The draft Animal Welfare (Sentencing and Recognition of Sentience) Bill increases the maximum prison sentence for animal cruelty tenfold to 5 years in prison and clearly recognises animal sentience in domestic law. The Bill also requires UK government Ministers to have regard to the welfare needs of animals when formulating and implementing government policy. We are currently seeking views on the draft Bill.  Anyone who wishes to comment has until 31 January 2018 to do so.  
Article 13 of the Treaty on the Functioning of the European Union (TFEU) has not delivered the progress we want to see. It only applies to the implementation and formulation of EU-level policy and has had minimal impact even in those areas. Our draft Bill is a significant improvement, both recognising animal sentience and imposing a clear duty on the state to have regard for animal welfare. Ultimately, Article 13 has failed to prevent practices across the EU which are cruel and painful to animals. 
In contrast, here in the UK, we are already improving animal welfare standards without EU input and beyond the scope of Article 13. We are making CCTV mandatory in all slaughterhouses â a requirement which goes above and beyond any EU rule. We propose combatting elephant poaching with a ban on the ivory trade which is more comprehensive than anywhere else in Europe. Our ban on microbeads which harm marine animals has been welcomed by Greenpeace as âthe strongest in the worldâ, and is certainly the strongest in Europe. 
This Government will continue to promote and enhance animal welfare, both now and after we have left the EU.
Department for Environment. Food and Rural Affairs</t>
  </si>
  <si>
    <t>2017-12-18T15:11:46.385Z</t>
  </si>
  <si>
    <t>205476</t>
  </si>
  <si>
    <t>https://petition.parliament.uk/petitions/205476.json</t>
  </si>
  <si>
    <t>Put pressure on Libya to take action to stop enslavement of Black Africans.</t>
  </si>
  <si>
    <t>CNN has released video footage of a black Africans being sold into slavery in Libya. I am asking the UK government to put pressure on the Libyan government to take immediate action to stop these criminals from selling more people, to set current prisoners free, arrest the criminals and end this.</t>
  </si>
  <si>
    <t>http://edition.cnn.com/2017/11/14/africa/libya-migrant-auctions/index.html
http://edition.cnn.com/videos/world/2017/11/13/libya-migrant-slave-victory-lon-orig-md-ejk.cnn</t>
  </si>
  <si>
    <t>269159</t>
  </si>
  <si>
    <t>2017-11-18T01:24:31.077Z</t>
  </si>
  <si>
    <t>2018-06-25T03:59:53.436Z</t>
  </si>
  <si>
    <t>2017-11-22T15:39:25.642Z</t>
  </si>
  <si>
    <t>2017-11-18T12:14:04.285Z</t>
  </si>
  <si>
    <t>2017-11-29T08:58:04.531Z</t>
  </si>
  <si>
    <t>2017-12-13T10:52:14.146Z</t>
  </si>
  <si>
    <t>2017-11-29T16:54:17.543Z</t>
  </si>
  <si>
    <t>2017-12-19T10:14:23.762Z</t>
  </si>
  <si>
    <t>2017-12-13</t>
  </si>
  <si>
    <t>The Government shares the publicâs outrage and welcomes the Libyan governmentâs commitment to investigate these reports and to ensure that those involved are brought to justice.</t>
  </si>
  <si>
    <t>Tackling forced labour, modern slavery and human trafficking is a domestic and foreign policy priority for the UK Government.  The Prime Minister has called modern slavery one of the âgreatest human rights issues of our timeâ, and made clear that the international community must step up our efforts to eradicate it.  It is not acceptable that such exploitation is occurring in the 21st Century. 
The Prime Minister launched a Call to Action to end modern slavery at this yearâs UN General Assembly alongside 40 other countries, and committed to doubling UK aid spend in support of this objective to Â£150 million. We will continue to push for an increased international response, through the UN and other channels, to eliminate these horrific crimes, provide support for victims, and bring criminals to justice. In particular, we are pushing for the United Nations Security Council to take greater steps to combat slavery in conflict situations. 
The UK Government shares othersâ disgust and grave concern at the recent video footage apparently showing slave markets in Libya.  We welcome the Libyan governmentâs commitment immediately to investigate these reports and to ensure that those involved are brought to justice.   In addition, the UK has raised with the Libyan Prime Minister the importance of offering humanitarian support to migrants.  
We have consistently argued for a comprehensive approach, addressing the root causes of migration as well as their consequences.  In addition to the UKâs Â£150 million commitment on modern slavery, UK programmes have provided humanitarian aid to migrants and refugees, and delivered assistance in detention centres and to those rescued at sea.  We have provided specific support to women and girls, to protect them from the heightened risks of trafficking and sexual and gender based violence.  So far this year, the Department for International Development has supported more than 20,000 emergency interventions such as healthcare, funding psychosocial support, hygiene kits and safe shelter to migrants and refugees in Libya.
We have also developed a new Â£75m migration programme, which will specifically target migrants travelling from West Africa via the Sahel to Libya.  It will provide critical humanitarian assistance and protection and assist those along the way that may wish to return home, providing information about the dangers ahead and offering vulnerable people meaningful alternatives to the treacherous journeys to Libya and Europe.  
At the United Nations General Assembly in September, the Prime Minister committed to increasing efforts to tackle smuggling and trafficking through building the capacity of Libyan law enforcement agencies, and supporting efforts to sanction people smugglers at the UN.  
The UK has made clear at the United Nations Security Council our condemnation of these reports, and we support the recent Declaration from the EU-Africa Summit and the establishment of an EU-AU-UN Taskforce to address this dire situation to help returns.  UK programming has enabled the assisted voluntary return of over 1,400 migrants from Libya to their home countries this year, and we support further efforts in this area, including by the European Union Emergency Trust Fund for Africa.
We are clear that a sustainable improvement in the human rights situation in Libya can only be achieved under the stability of a strong and united Government, and we are actively supporting UN-led efforts to deliver a more inclusive political settlement in Libya.  As well as our support for peace mediation and stability we are providing support to improve womenâs rights, civil society, municipalities, and freedom of speech.  A safe, secure and prosperous Libya that is able confidently to tackle the challenges in the region is in all our interests.
The Government looks forward to responding with fuller details on this very important issue in the forthcoming Westminster Hall Debate on Monday 18 December.
Foreign and Commonwealth Office</t>
  </si>
  <si>
    <t>2017-12-13T10:52:14.144Z</t>
  </si>
  <si>
    <t>https://hansard.parliament.uk/commons/2017-12-18/debates/D4D9004C-0D4E-4DAD-8C98-309E2C42D2E1/EnslavementOfBlackAfricans(Libya)</t>
  </si>
  <si>
    <t>http://parliamentlive.tv/Event/Index/71772c45-c2ba-400a-a9f3-7bcdd9400907</t>
  </si>
  <si>
    <t>http://researchbriefings.parliament.uk/ResearchBriefing/Summary/CDP-2017-0259</t>
  </si>
  <si>
    <t>201568</t>
  </si>
  <si>
    <t>https://petition.parliament.uk/petitions/201568.json</t>
  </si>
  <si>
    <t>No more taxpayers money to be paid to the EU as part of any Brexit deal</t>
  </si>
  <si>
    <t>The EU is demanding more and more of taxpayers money to be paid to them as we leave as a 'divorce settlement'.  We have paid them too much money already.  Legally we owe them nothing so no more money should be sent to them.</t>
  </si>
  <si>
    <t>Stop all payments to them including both the 'divorce settlement' and any further payments after March 2019 when we leave.</t>
  </si>
  <si>
    <t>17534</t>
  </si>
  <si>
    <t>2017-09-26T18:29:27.801Z</t>
  </si>
  <si>
    <t>2018-06-25T03:59:53.087Z</t>
  </si>
  <si>
    <t>2017-10-03T08:49:28.800Z</t>
  </si>
  <si>
    <t>2018-04-03T22:59:59.999Z</t>
  </si>
  <si>
    <t>2017-09-26T18:42:42.773Z</t>
  </si>
  <si>
    <t>2017-11-17T13:42:15.302Z</t>
  </si>
  <si>
    <t>2017-12-04T17:38:13.329Z</t>
  </si>
  <si>
    <t>2017-12-04</t>
  </si>
  <si>
    <t xml:space="preserve">The Government is focused on securing the best possible deal as we leave the EU. The financial implications of the UK's withdrawal can only be resolved as part of the settlement of all exit issues. </t>
  </si>
  <si>
    <t>We are focussed on securing the best possible deal for the United Kingdom as we leave the European Union. 
As was said in the Article 50 letter, the settlement should be in accordance with the law and in the spirit of the UKâs continuing partnership with the EU. The Commission has set out its position on the financial settlement and the Government has undertaken a detailed examination of the technicalities. We are approaching discussions constructively and respectfully, and are confident that we can achieve an outcome that works in the interests of both sides.
The Prime Minister has said that we can only resolve the financial implications of the UK's withdrawal as part of the settlement of all the issues addressed in her Florence speech. The Government recognises that the UK has obligations to the EU, and the EU obligations to the UK, that will survive the UKâs withdrawal, and that these need to be resolved.
In her Florence Speech, the Prime Minister reassured EU member states that they will not need to pay more or receive less money over the remainder of the current budget plan as a result of our decision to leave. The Prime Minister also made clear that the UK will honour its commitments made during the period of our membership. 
The UK continues to play a full part in EU business, including on EU budget negotiations. While the UK remains a member of the EU, we remain committed to budgetary restraint and ensuring that we live within the 2013 deal on the Multiannual Financial Framework.
The Prime Minister also acknowledged in her Florence Speech that we will want to continue working with the EU in ways that promote the long-term economic development of our continent. This includes continuing to take part in those specific policies and programmes which are to both the UK and the EUâs joint advantage, such as those that promote science, education and culture â and those that promote our mutual security.  Should this participation be agreed upon, we would expect to make an ongoing contribution to cover our fair share of the costs involved.  
Conclusion
We are focussed on securing the best possible deal for the United Kingdom as we leave the European Union. Once we have left, decisions on how taxpayersâ money is spent will be made in the UK.
Department for Exiting the European Union</t>
  </si>
  <si>
    <t>2017-12-04T17:38:13.327Z</t>
  </si>
  <si>
    <t>202061</t>
  </si>
  <si>
    <t>https://petition.parliament.uk/petitions/202061.json</t>
  </si>
  <si>
    <t>Introduce an Act of Parliament supporting ADHD adults and children (ADHD Act)</t>
  </si>
  <si>
    <t>The charity ADHD Action calls upon the UK Government to pass an Act of Parliament that will broadly: 
1) Place a duty on the Government to produce a broad strategy for ADHD adults and children which is kept under regular review.
2) A duty to produce statutory guidance to ensure implementation.</t>
  </si>
  <si>
    <t>There are currently many challenges to the UK ADHD community, which affects approximately 5% of children and 2.5% of adults.
Changes in areas below will ensure significant cost savings to public services, and improve quality of countless lives:
Education
Health (including mental, sexual and addiction support)
Criminal justice (police, prisons, probation)
Work, pensions and benefits
Employment law 
Local authorities (e.g. social services, homelessness)
Media (responsible reporting)
adhdaction.org</t>
  </si>
  <si>
    <t>11806</t>
  </si>
  <si>
    <t>2017-10-03T11:25:11.503Z</t>
  </si>
  <si>
    <t>2018-06-25T03:59:53.295Z</t>
  </si>
  <si>
    <t>2017-10-06T16:47:31.351Z</t>
  </si>
  <si>
    <t>2018-04-06T22:59:59.999Z</t>
  </si>
  <si>
    <t>2017-10-03T11:45:00.333Z</t>
  </si>
  <si>
    <t>2017-11-17T11:27:01.819Z</t>
  </si>
  <si>
    <t>2017-12-04T16:21:37.915Z</t>
  </si>
  <si>
    <t xml:space="preserve">The NHS Act 2006, the Care Act 2014, and the Children and Families Act 2014 provide a robust statutory framework for supporting people with ADHD, backed by investment in mental health services. </t>
  </si>
  <si>
    <t>The Government is committed to supporting children, young people and adults with Attention Deficit Hyperactivity Disorder (ADHD) and improving their quality of life. We recognise the importance for people with ADHD of receiving a timely diagnosis and appropriate support. Current legislation and guidelines set out how services should support people of all ages with ADHD. 
In 2016, the National Institute for Health and Care Excellence (NICE) published a guideline on diagnosing and managing ADHD for people aged 3 and above. This aims to improve the diagnosis of ADHD as well as the quality of care and support for people with an ADHD diagnosis. An updated guideline is expected to be published in February 2018.
The Care Act 2014 represents the most comprehensive reform of social care legislation in over 60 years. The Act puts in place requirements for local authorities to meet a personâs eligible care and support needs, including those of people with ADHD, and to help and protect people with care and support needs, who may be at risk of abuse or neglect as a result of those needs. 
The Government recognises that children and young people with ADHD often need special educational provision and under the Children and Families Act (2014), local authorities, health and care services must commission services jointly to ensure the needs of children and young people with Special Educational Needs and Disabilities (SEND) are met. Local Authorities must publish a clear outline of services available which has been developed for, and with, parents and young people. 
We have also introduced a more streamlined assessment process to develop Education, Health and Care plans to support children and young people with SEND. These are co-ordinated across education, health and care, and involve children and young people and their families throughout the process.
These measures aim to reduce health inequalities and improve outcomes for children and young people with SEND and their families.  
We recognise that having ADHD can lead people to experience mental health problems and the Government is committed to improving mental health support and services. We have increased funding for mental health services by 8.4% since 2014/15 and last year, spend was the highest ever at Â£11.6bn.  
We have also commissioned NICE and the National Collaborating Centre for Mental Health (NCCMH) to improve mental health service pathways and tackle variations in provision. NHS Englandâs âStandard for Mental Health Investmentâ ensures that NHS investment in mental health increases year on year. 
The Government has introduced the Children and Young Peopleâs Improving Access to Psychological Therapies programme (CYP IAPT) which aims to improve Child and Adolescent Mental Health Services (CAMHS). 90% of the 0-18 population are covered by this change programme and we are on course to reach 100% by 2018. 
Whilst we recognise the need to continue to improve support for people with ADHD, we believe the existing statutory framework provides the scope to achieve this and have no current plans to introduce a specific Act of Parliament. 
Department of Health</t>
  </si>
  <si>
    <t>2017-12-04T16:21:37.912Z</t>
  </si>
  <si>
    <t>200292</t>
  </si>
  <si>
    <t>https://petition.parliament.uk/petitions/200292.json</t>
  </si>
  <si>
    <t>Abolish the 0.7% GDP target for Foreign Aid</t>
  </si>
  <si>
    <t>The Government currently spends 0.7% GDP on Foreign Aid. This means it will spend over Â£13bn of tax payers money on projects which could be better spent at home. By 2020 this figure will have risen to almost Â£16bn. We believe the Government should abolish the 0.7% GDP target for Foreign Aid.</t>
  </si>
  <si>
    <t>The Government should abolish the 0.7% GDP target for Foreign Aid and spend the money on increasing our Defence and Armed Forces.</t>
  </si>
  <si>
    <t>55153</t>
  </si>
  <si>
    <t>2017-09-14T14:54:42.027Z</t>
  </si>
  <si>
    <t>2018-06-25T03:59:53.050Z</t>
  </si>
  <si>
    <t>2017-09-14T18:36:56.941Z</t>
  </si>
  <si>
    <t>2017-09-14T17:39:03.932Z</t>
  </si>
  <si>
    <t>2017-11-14T19:20:38.627Z</t>
  </si>
  <si>
    <t>2017-12-04T09:55:56.559Z</t>
  </si>
  <si>
    <t xml:space="preserve">Our aid commitment â which is enshrined in law - increases Britainâs global influence and allows us to shape the world around us which is firmly in the UKâs national interest.
</t>
  </si>
  <si>
    <t>Investing less than one percent of our national income in aid is creating a safer, healthier and more prosperous world. it is firmly in the UKâs and humanityâs interests.  
Global challenges like mass migration, disease, terrorism and war have no respect for national borders. If we stand back from this fight we are not only abandoning our moral responsibilities, we are allowing other countriesâ problems to come closer to our shores. Eradicating deadly diseases like Ebola protects us here at home, the provision of education and economic opportunities around the world can stem migration. And we have a moral obligation to help nations rife with poverty and poor health.ã
Advancing economic development in the worldâs poorest countries is a hallmark of a Global Britain. Investing in the growth of companies in Africa and South Asia creates the jobs and economic stability that lead to global security and help end aid dependency, as well as driving better value for money for UK taxpayers and rates of return on investment.
Life-changing progress comes from growth that transforms economies; that creates productive jobs and private sector investment; and that spreads benefits and opportunities right across society.
As we leave the EU we will build on our strong record as a champion of trade and development. 
We are securing existing duty-free access to UK markets for the worldâs poorest and providing new opportunities to increase trade links and grow economies to help end poverty, while supporting jobs and businesses in the UK too. We are also working with a broader range of partners, including smaller charities in the UK, to get the best of British expertise.
We are harnessing the energy of the UK science and technology sectors, using cutting-edge technology to transform the way we do development and new vaccines to wipe out disease. We are leaving no-one behind, including by putting disability at the heart of our agenda.
The UK is using its leadership to challenge other nations to deliver on their commitments. 
DFID is committed to spending every single penny of its aid budget wisely and without waste. 
We have introduced tough new reforms of its aid spending to deliver value for money, including clamping down on the risk of unethical practices by suppliers, holding aid organisations to account by tying funding to performance, closing programmes which fail to meet development objectives, and increasing efficiency savings.
The UK has also secured important progress at the Development Assistance Committee (DAC) meetings in Paris to change the international aid rules and ensure they remain relevant for the modern world. 
We will continue to use our leadership to challenge other nations to deliver on their commitments.
Department for International Development</t>
  </si>
  <si>
    <t>2017-12-04T09:55:56.556Z</t>
  </si>
  <si>
    <t>200021</t>
  </si>
  <si>
    <t>https://petition.parliament.uk/petitions/200021.json</t>
  </si>
  <si>
    <t>Legalise cannabis for medical and recreational use.</t>
  </si>
  <si>
    <t>It is time for the government to accept that cannabis should be legal. Prohibition has done nothing to reduce drug use and it is hypocritical for the government to allow alcohol and tobacco but not weed. Cannabis should be sold in licensed shops to prevent youth access and regulate the THC level.</t>
  </si>
  <si>
    <t>Cannabis was prohibited in the UK in 1928, as a result of racism, fear and prejudice.  Prohibition results in disproportionate targeting of ethnic minorities and young people, whose lives are ruined by criminal records. Furthermore, Alcohol causes 3.3 million deaths per year. Tobacco kills over 7 million people per year.  Cannabis has further more shown promise in reducing seizures among other illnesses, and is far safer than opioid painkillers.</t>
  </si>
  <si>
    <t>25402</t>
  </si>
  <si>
    <t>2017-09-12T10:44:50.733Z</t>
  </si>
  <si>
    <t>2018-06-25T03:59:53.170Z</t>
  </si>
  <si>
    <t>2017-09-14T16:24:11.976Z</t>
  </si>
  <si>
    <t>2017-09-12T18:19:18.610Z</t>
  </si>
  <si>
    <t>2017-11-18T10:30:39.368Z</t>
  </si>
  <si>
    <t>2017-11-30T15:22:50.705Z</t>
  </si>
  <si>
    <t>2017-11-30</t>
  </si>
  <si>
    <t xml:space="preserve">This Government has no plans to legalise cannabis.  Raw cannabis is not recognised in the UK as having any medicinal benefit.  </t>
  </si>
  <si>
    <t>There is clear scientific and medical evidence that cannabis is a harmful drug which can damage peopleâs mental and physical health, and harms individuals and communities.  The evidence from the Governmentâs independent experts, the Advisory Council on the Misuse of Drugs (ACMD), is that the use of cannabis is a âsignificant public health issue and can unquestionably cause harm to individuals and societyâ. 
The decriminalisation of drugs in the UK would not eliminate the crime committed by the illicit trade nor would it address the harms associated with drug dependence and the misery this can cause to families and society.  Decriminalisation or legalisation of cannabis would send the wrong message to the vast majority of people who do not take drugs, especially young and vulnerable people, with the potential grave risk of increased misuse of drugs. 
When a police officer finds someone in possession of drugs, it is an operational matter as to the appropriate response.  We have confidence in our police officers to assess as appropriate any enforcement action, where there is a public order or protection or local drug issue that needs addressing, rather than seek them out for drug possession offences.  It is not always appropriate or conducive to the public good to arrest every person they find with a small amount of cannabis and although the police can charge individuals with a criminal offence, they can also issue a warning or an on-the-spot fine of Â£90 if an individual is found with cannabis. 
It is important that medicines are thoroughly tested to ensure they meet rigorous standards before being placed on the market, so that doctors and patients are sure of their efficacy, quality and safety.  There is a clear regime in place administered by the Medicines and Healthcare products Regulatory Agency (âMHRAâ) to enable medicines (including controlled drugs such as cannabis) to be developed, licensed and made available for medicinal use to patients in the UK.  For example, the cannabis-based medicine âSativexâ has been granted Marketing Authorisation in the UK by the MHRA for the treatment of spasticity due to multiple sclerosis.  Sativex was tested for its safety, efficacy and quality before receiving Marketing Authorisation approval for this application. 
The MHRA is open to considering marketing authorisation approval applications for other medicinal cannabis products should a product be developed by a manufacturer.  As happened in the case of Sativex, the Home Office will consider issuing a licence to enable trials of any new medicine, providing it complies with the appropriate ethical approvals. 
We continue to monitor international developments on the evidence base around cannabis.  The World Health Organisationâs Expert Committee on Drug Dependence has committed to reviewing the scheduling of cannabis under the UNâs 1961 Convention.  This is due to consider the therapeutic use as well as dependence and the potential to abuse constituent parts of cannabis.
Home Office</t>
  </si>
  <si>
    <t>2017-11-30T15:22:50.702Z</t>
  </si>
  <si>
    <t>204121</t>
  </si>
  <si>
    <t>https://petition.parliament.uk/petitions/204121.json</t>
  </si>
  <si>
    <t>Do not extend IR35 legislation to the private sector.</t>
  </si>
  <si>
    <t>There is evidence that the Chancellor is planning to extend IR35 legislation to the private sector in an attempt to equalise the payments and tax regimes between contractors and permanent employees. Contractors take considerable risk in their financial stability and can be without work for weeks.</t>
  </si>
  <si>
    <t>https://www.thetimes.co.uk/article/philip-hammond-eyes-1bn-budget-raid-on-freelancers-9bm6lsjs6</t>
  </si>
  <si>
    <t>15231</t>
  </si>
  <si>
    <t>2017-10-31T17:36:26.423Z</t>
  </si>
  <si>
    <t>2018-06-25T03:59:53.217Z</t>
  </si>
  <si>
    <t>2017-11-03T11:03:22.086Z</t>
  </si>
  <si>
    <t>2017-10-31T18:31:10.330Z</t>
  </si>
  <si>
    <t>2017-11-16T10:55:11.511Z</t>
  </si>
  <si>
    <t>2017-11-30T14:16:56.278Z</t>
  </si>
  <si>
    <t xml:space="preserve">The government will consult on how to tackle non-compliance with the off-payroll working rules in the private sector, drawing on the experience of recent public sector reform.
</t>
  </si>
  <si>
    <t>The Government recognises that many individuals choose to work through their own limited company. There are many legitimate, commercial reasons for people to do this and for businesses to engage them in this way. The off-payroll working rules, more commonly known as IR35, have been in place since 2000 to ensure that, where individuals would have been employees if they were providing their services directly, they pay broadly the same tax and National Insurance as other employees. It is fair that two individuals doing the same job in the same way pay broadly the same tax and National Insurance, even if one of them structures their work through a company.
As highlighted by reports from the Office of Tax Simplification and the House of Lords, it is clear that IR35 is not effective enough. To improve compliance, the Government introduced reforms in the public sector from April 2017. Individuals working through their own company in the public sector are no longer responsible for operating the off-payroll rules. Instead, where an individualâs company is directly engaged by a public sector body, the public sector body is responsible for determining whether or not the rules apply, and deducting any necessary employment taxes on payments to the individualâs company. Where this engagement takes place through an agency, the public sector body is responsible for determining whether or not the rules apply and informing the agency of this decision, in order that any necessary employment taxes can be deducted by the agency.
This is not a new tax on the self-employed. IR35 only applies to those who work like employees and would have been employed were they not working through a company. Genuinely self-employed individuals continue to be unaffected, as has been the case for over 15 years.
The Government is monitoring the impact of its reform of IR35 in the public sector. Initial evidence suggests that it has been successful in improving compliance. More people working through their own company are paying the right tax. However, the cost of non-compliance in the private sector is still growing and will cost taxpayers Â£1.2 billion a year by 2022/23. Therefore, a possible next step would be to extend these reforms to the private sector. 
To take account of the needs of businesses and individuals who would implement any change, the Government will carefully consult on reform in the private sector, drawing on the experience of the public sector reforms, including through external research due to be published in the new year.
HM Treasury</t>
  </si>
  <si>
    <t>2017-11-30T14:16:56.274Z</t>
  </si>
  <si>
    <t>203202</t>
  </si>
  <si>
    <t>https://petition.parliament.uk/petitions/203202.json</t>
  </si>
  <si>
    <t>Make offering gay conversion therapy a criminal offence</t>
  </si>
  <si>
    <t>Being gay is not an illness, yet to this day gay people are still offered 'therapies' to cure themselves. This often involves electroshock, starvation and prayer therapy. This dangerous practice is not yet illegal despite all major psychological bodies ruling it not only ineffective but also harmful</t>
  </si>
  <si>
    <t>Just months ago the government said they were satisfied they'd âalready taken the necessary steps to prevent the practice of gay conversion therapy in the UK - however a recent investigation by a journalist exposed the practice happening at a church.</t>
  </si>
  <si>
    <t>13239</t>
  </si>
  <si>
    <t>2017-10-18T19:11:24.853Z</t>
  </si>
  <si>
    <t>2018-06-25T03:59:53.212Z</t>
  </si>
  <si>
    <t>2017-10-27T12:24:27.954Z</t>
  </si>
  <si>
    <t>2017-10-18T19:24:42.144Z</t>
  </si>
  <si>
    <t>2017-11-11T15:45:03.895Z</t>
  </si>
  <si>
    <t>2017-11-30T09:51:40.087Z</t>
  </si>
  <si>
    <t>The Government totally condemns any attempt to treat being gay, lesbian or bisexual as an illness. However, the Government does not believe creating a criminal offence is the right way forward.</t>
  </si>
  <si>
    <t>Gay conversion therapy is an attempt to use therapeutic approaches to change a personâs sexual orientation. It is sometimes known as âreparativeâ or âgay cureâ therapy. The Government fully recognise the importance of this issue and the adverse impact this treatment could have on lesbian, gay and bisexual (LGB) people.
There is no evidence that this sort of treatment is beneficial, and indeed it may well cause significant harm to some patients. It is incumbent on professionals working in the National Health Service to ensure that treatment and care, including therapy, is provided to every patient without any form of discrimination.
This Government is committed to tackling discrimination towards LGBT people. That is why we have already worked with the main registration and accreditation bodies for psychotherapy and counselling practitioners, including the UK Council for Psychotherapy (UKCP), to develop first a consensus statement and then a Memorandum of Understanding committing signatory organisations to a range of activities including training and awareness raising amongst their members in relation to this issue. This Government has already taken the necessary steps to prevent the practice of gay conversion therapy in the UK. 
We are not aware of the incident referred to in the e-petition.
Department of Health</t>
  </si>
  <si>
    <t>2017-11-30T09:51:40.085Z</t>
  </si>
  <si>
    <t>200888</t>
  </si>
  <si>
    <t>https://petition.parliament.uk/petitions/200888.json</t>
  </si>
  <si>
    <t>Ban the sale of animal fur in the UK.</t>
  </si>
  <si>
    <t>Fur farming was banned in England and Wales in 2000, followed by Scotland in 2002. However fur products can still be legally imported from other countries and sold here in the UK. Much of this fur comes from countries that have very weak or no animal welfare laws at all.</t>
  </si>
  <si>
    <t>Fur sold in the UK comes from the following countries:
(Main suppliers) China, North America, South America, Russia and Europe.
(Other suppliers) Belize, Bulgaria, Canada, Czech Republic, El Salvador, Greenland, Hungary, Jordan, Lebanon, Mexico, Maldovia, Nicaragua, Norway, Pakistan, Panama, Poland, Republic of Korea, Republic of Slovenia, Romania, Slovak Republic, and Turkey.
West Hollywood is the first city in the world that decided to ban the sales of fur in 2011. In 2015 Sao Paolo adopted an import and sales ban on fur products. In January 2017 India adopted an import ban on mink, fox and chinchilla fur skins. The 'International Anti-Fur Coalition' leads the bill to ban the sale of fur in Israel.</t>
  </si>
  <si>
    <t>109554</t>
  </si>
  <si>
    <t>2017-09-20T10:14:56.740Z</t>
  </si>
  <si>
    <t>2018-06-25T03:59:53.338Z</t>
  </si>
  <si>
    <t>2017-09-23T11:42:19.327Z</t>
  </si>
  <si>
    <t>2018-03-23T23:59:59.999Z</t>
  </si>
  <si>
    <t>2017-09-20T17:45:16.864Z</t>
  </si>
  <si>
    <t>2017-10-28T19:57:41.837Z</t>
  </si>
  <si>
    <t>2017-11-28T10:08:36.935Z</t>
  </si>
  <si>
    <t>2018-03-13T15:49:52.610Z</t>
  </si>
  <si>
    <t>2018-06-05T11:27:06.222Z</t>
  </si>
  <si>
    <t>2017-11-28</t>
  </si>
  <si>
    <t>While some fur products may never be legally imported into the UK the Governmentâs view is that national bans are less effective than working at an international level on animal welfare standards.</t>
  </si>
  <si>
    <t>The UK Government is a world leader in animal welfare standards and takes animal cruelty very seriously. We are at the forefront of international efforts to protect the interests of animals, for example we recently announced proposals to ban UK sales of ivory to help bring an end to elephant poaching. We also work closely with and strongly support the efforts undertaken by several non-governmental organisations.
Regarding the fur industry specifically, we are working at an international level to agree global animal welfare standards and phase out cruel and inhumane farming and trapping practices. We believe this is the best way to prevent animal cruelty and that this approach will lead to a much higher level of animal welfare standards.
Our international efforts to bring about higher standards are supported by strict EU rules and regulations around fur imports, regulations that apply to both the UK and wider EU. 
Firstly, these regulations include a blanket ban of the importing of furs from a number of animals, including cats and dogs as well as most seal skins and products. Secondly, there are regulations that ensure any fur that can be imported into the UK comes from animals that have kept been treated, trapped and killed humanely.
In addition to these EU regulations, the Convention on International Trade in Endangered Species (CITES) controls the fur from an endangered species. For example, there are export permits and commercial use certificates that strictly control the imports of furs from endangered species. These controls are implemented in the UK by the EU Wildlife Trade Regulations.  
The Government will ensure that these controls are not removed once we leave the EU.
Department for Environment, Food and Rural Affairs</t>
  </si>
  <si>
    <t>2017-11-28T10:08:36.932Z</t>
  </si>
  <si>
    <t>https://hansard.parliament.uk/Commons/2018-06-04/debates/8F9B6212-E631-4151-ABA7-AED8560CBBEB/FurTrade</t>
  </si>
  <si>
    <t>https://www.parliamentlive.tv/Event/Index/85d414cf-22ab-4ab1-ab5d-79a34a4651dc</t>
  </si>
  <si>
    <t>https://researchbriefings.parliament.uk/ResearchBriefing/Summary/CDP-2018-0137</t>
  </si>
  <si>
    <t>204631</t>
  </si>
  <si>
    <t>https://petition.parliament.uk/petitions/204631.json</t>
  </si>
  <si>
    <t>The Government must publish their consultation on social care by early 2018.</t>
  </si>
  <si>
    <t>A chronic lack of funding means that over 1 million older and disabled people are going without the care they need, including help to get out of bed, wash and eat - without this basic help they cannot live a decent life.</t>
  </si>
  <si>
    <t>Pledges to fix the care system have been repeatedly pushed aside by governments for the last 20 years, whilst people go on struggling to find care for their loved ones. Our care system is dangerously inadequate and needs to be reformed.
Government recognises the need for a long term plan. Now it must act and publish proposals for a sustainable solution so we can all receive quality care both today and in the future.
www.careandsupportalliance.com/CareCampaign</t>
  </si>
  <si>
    <t>19542</t>
  </si>
  <si>
    <t>2017-11-07T14:41:41.821Z</t>
  </si>
  <si>
    <t>2018-06-25T03:59:53.374Z</t>
  </si>
  <si>
    <t>2017-11-08T12:39:15.400Z</t>
  </si>
  <si>
    <t>2018-05-08T22:59:59.999Z</t>
  </si>
  <si>
    <t>2017-11-07T14:52:11.371Z</t>
  </si>
  <si>
    <t>2017-11-13T22:00:56.742Z</t>
  </si>
  <si>
    <t>2017-11-24T14:46:39.796Z</t>
  </si>
  <si>
    <t>2017-11-24</t>
  </si>
  <si>
    <t>On 16 November 2017, the Government set out plans to publish a Green Paper by summer 2018 presenting its proposals to reform care and support for older people.</t>
  </si>
  <si>
    <t>Reform of this vital sector has been a controversial issue for many years, but the realities of an ageing society mean that we must reach a sustainable settlement for the long-term.
To achieve reform where previous attempts have failed, we must look more broadly than social care services alone, and not focus narrowly on questions of means-testing, important though these are.  Our vision for care must also incorporate the wider networks of support and services which help older people to live independently, including the crucial role of housing and the interaction with other public services.  It must consider how care is provided at present and challenge the system to embrace new technology, innovation and workforce models which can deliver better quality and value.
To deliver a lasting solution, it is right that we take the time needed to debate these complex issues and listen to a range of perspectives to build consensus.  For this reason, over the coming months, we will work with experts, stakeholders, people using care and support services, and carers to shape the long-term reform which is urgently needed.  The Government has already established an Inter-Ministerial Group to oversee development of the Green Paper, and as part of this initial engagement we have asked a number of independent experts in this area to provide their views to the group.  The Government will also engage closely with representatives from local government, the NHS, the voluntary sector and care providers, as well as with people who use care and support and carers, to underpin development of the Green Paper.  And when the Green Paper is published, it will then be subject to a full public consultation, providing a further opportunity for interested parties to give their views.
Whilst the Green Paper will focus on care for older people, the Government recognises both the challenges faced by people of working age with care needs and the many common questions about the sustainability of the care system.  Many of the discussions on the Green Paper reforms will impact on care and support for adults of all ages.  However, to ensure that issues for working-age adults with care needs are considered in their own right, the Government will take forward a parallel programme of work, led jointly by the Department of Health and the Department for Communities and Local Government, which will focus on this group.  This work will also be overseen by the Inter-Ministerial Group to ensure alignment with the Green Paper.
The Green Paper presents a unique opportunity to build consensus around reforms which can last. There is no escaping that building a sustainable care and support system will require choices about what that system should provide and how it is paid for.  But getting this right promises a better system that everyone can have confidence in, where people understand their responsibilities, can prepare for the future, and know that the care they receive will be to a high standard and help them maintain their independence and wellbeing.
Department of Health</t>
  </si>
  <si>
    <t>2017-11-24T14:46:39.794Z</t>
  </si>
  <si>
    <t>203692</t>
  </si>
  <si>
    <t>https://petition.parliament.uk/petitions/203692.json</t>
  </si>
  <si>
    <t>Teach black history In History lessons</t>
  </si>
  <si>
    <t>Introduce black history into primary and secondary schools</t>
  </si>
  <si>
    <t>Black history is only taught in some schools and only as and when teachers feel it may be necessary.
We are asking the goverment to look at this closely to make black history become a part of history studies throughout the year.
Also looking at ways to have black history as part of GCSE options in secondary schools.</t>
  </si>
  <si>
    <t>25638</t>
  </si>
  <si>
    <t>2017-10-25T15:04:37.622Z</t>
  </si>
  <si>
    <t>2018-06-25T03:59:53.143Z</t>
  </si>
  <si>
    <t>2017-11-01T17:54:31.700Z</t>
  </si>
  <si>
    <t>2018-05-01T22:59:59.999Z</t>
  </si>
  <si>
    <t>2017-10-27T14:46:11.351Z</t>
  </si>
  <si>
    <t>2017-11-09T09:58:40.175Z</t>
  </si>
  <si>
    <t>2017-11-23T17:48:06.449Z</t>
  </si>
  <si>
    <t>2017-11-23</t>
  </si>
  <si>
    <t xml:space="preserve">The national curriculum gives examples of black history topics, which schools may teach at each key stage. </t>
  </si>
  <si>
    <t>The Government believes that as part of a broad and balanced curriculum, pupils should be taught about different cultures, and about how different groups have contributed to the development of Britain. The content and structure of the new history curriculum provides scope for black history to be taught in schools. This, however, is not prescribed in detail within the statutory programmes of study. Instead, schools have the flexibility to teach these topics in ways that are appropriate and sensitive to the needs of their pupils.
In the primary history programmes of study, Rosa Parks and Mary Seacole are listed at key stage 1 as examples of significant individuals in the past who have contributed to national and international achievements. At key stage 2, pupils should be taught about a non-European society that contrasts with British history. This could include Benin (West Africa) c. AD900 -1300.  
There are further opportunities for black history to be taught at secondary school. Key stage 3 includes the example of the impact through time of the migration of people to, from and within the British Isles.  In addition, in Citizenship at key stage 4, pupils should be taught about the diverse national, regional, religious and ethnic identities in the United Kingdom and the need for mutual respect and understanding. 
It is important that pupils develop an understanding of the key events that have shaped the history of Britain. It is also important, however, for teachers to have the freedom to teach aspects of the history of other cultures, in addition to the core content, to meet the needs of their pupils.  
The new national curriculum, including the programmes of study for history, can be found at the following site: https://www.gov.uk/government/publications/national-curriculum-in-england-history-programmes-of-study
Department for Education</t>
  </si>
  <si>
    <t>2017-11-23T17:48:06.445Z</t>
  </si>
  <si>
    <t>204098</t>
  </si>
  <si>
    <t>https://petition.parliament.uk/petitions/204098.json</t>
  </si>
  <si>
    <t>Stop the Common Fisheries Policy being adopted into UK law post-Brexit.</t>
  </si>
  <si>
    <t>We call on the Government to make the fishing industry a stand-alone entity, outside of the 'Great Repeal Bill,' after revelations that 'technical measures' of the Common Fisheries Policy (CFP) will be adopted into UK law on our leaving the EU.</t>
  </si>
  <si>
    <t>On the UK's withdrawal from the EU, Britain can leave the CFP and reclaim its 200-mile exclusive economic zone (EEZ) under international law (UNCLOS).
Adopting UNCLOS (United Nations Convention on the Law of the Sea) would allow total UK control over access; the setting of quota; fisheries management, and fishing systems; rather than blindly following the terms dictated to us by Brussels. 
However, adopting the CFP into UK law for transitional purposes not only allows continued access for EU vessels into UK waters but also opens the possibility for the EU taking legal action, claiming, 'continuity of rights.'
Therefore, if we are to have a fishing industry post-Brexit, keeping the terms of the CFP in place is not an option!</t>
  </si>
  <si>
    <t>67960</t>
  </si>
  <si>
    <t>2017-10-31T13:10:26.433Z</t>
  </si>
  <si>
    <t>2018-06-25T03:59:53.473Z</t>
  </si>
  <si>
    <t>2017-11-03T17:05:35.694Z</t>
  </si>
  <si>
    <t>2017-10-31T13:35:18.798Z</t>
  </si>
  <si>
    <t>2017-11-08T23:42:31.271Z</t>
  </si>
  <si>
    <t>2017-11-21T12:29:41.820Z</t>
  </si>
  <si>
    <t>2017-11-21</t>
  </si>
  <si>
    <t>When the UK leaves the EU, we will no longer be bound by the Common Fisheries Policy.</t>
  </si>
  <si>
    <t>As an independent Coastal State, we will regain our rights to manage our fisheries in accordance with our rights under the UN Convention on the Law of the Sea and have control of our Exclusive Economic Zone (out to 200 nautical miles or the median line with other states). The UK will be responsible for the management of natural marine resources in this area and will be able to control and manage access to UK waters including fisheries.
The Government has always been clear that the European Union (Withdrawal) Bill ensures that, so far as possible, the same rules and laws will apply on the day after exit as on the day before. This will provide the maximum possible certainty and continuity to businesses, workers and consumers across the UK â so that they can have confidence that they will not be subject to unexpected changes on the day we leave the EU.
The Bill delivers on our promise to end the supremacy of EU law in the UK. It is the mechanism by which the UK will leave the EU while taking back control.
The Fisheries Bill announced in the Queenâs Speech in June will demonstrate how we are taking back control of access to our waters and the allocation of fishing opportunities. 
The remaining technical elements of current EU fisheries law will be incorporated in to UK law under the European Union (Withdrawal) Bill, ensuring both certainty and that our fisheries are managed sustainably.
Department for Environment, Food and Rural Affairs</t>
  </si>
  <si>
    <t>2017-11-21T12:29:41.818Z</t>
  </si>
  <si>
    <t>201443</t>
  </si>
  <si>
    <t>https://petition.parliament.uk/petitions/201443.json</t>
  </si>
  <si>
    <t>Ban Driven Grouse Shooting</t>
  </si>
  <si>
    <t>Mismanagement of UK uplands for Driven Grouse Shooting leads to the illegal killing and persecution of British raptors, including Hen Harriers, Golden Eagles and Peregrine Falcons and causes significant flood risk, water pollution and environmental damage contributing to global climate change.</t>
  </si>
  <si>
    <t>*Raptors, Foxes, Badgers, Stoats, Hedgehogs and Mountain Hare are killed in their thousands each year 
*Draining of peat bog (internationally valuable Carbon storage resource) and burning of heather has been shown to pollute our waterways, increase lowland flooding and cause significant environmental damage, contributing to climate change
*Grouse moorland estates and wealthy landowners have so far received Â£20m+ in subsidies paid for by the tax payer 
*www.BanDrivenGrouseShooting.Wordpress.Com</t>
  </si>
  <si>
    <t>48176</t>
  </si>
  <si>
    <t>2017-09-25T12:09:51.521Z</t>
  </si>
  <si>
    <t>2018-07-13T16:52:27.526Z</t>
  </si>
  <si>
    <t>2017-10-02T11:02:08.489Z</t>
  </si>
  <si>
    <t>2017-09-25T19:04:36.635Z</t>
  </si>
  <si>
    <t>2017-10-27T20:50:08.893Z</t>
  </si>
  <si>
    <t>2017-11-17T12:36:04.801Z</t>
  </si>
  <si>
    <t>2017-11-17</t>
  </si>
  <si>
    <t>Defra is working with key interested parties to ensure the sustainable management of the uplands, balancing environmental and economic benefits, which includes the role of sustainable grouse shooting.</t>
  </si>
  <si>
    <t>The government appreciates that many people hold strong views on the issue of driven grouse shooting. The government considers that shooting activities bring many benefits to the rural economy and can in many cases be beneficial for wildlife and habitat conservation. We recognise that it is vital that wildlife and habitats are respected and protected and the law is respected. We will continue work to ensure a sustainable, mutually beneficial relationship between shooting and conservation. We do have concerns that in some limited instances management practices have unwanted consequences for the wider environment.
Persecution of British raptors and other wildlife
All wild birds are protected under the Wildlife and Countryside Act 1981. We have identified raptor persecution as a wildlife crime priority. Each wildlife crime priority has a delivery group to consider what action should be taken, and develop a plan to prevent crime, gather intelligence on offences and enforce against it. The Raptor Persecution Priority Delivery Group (RPPDG) focuses on the golden eagle, goshawk, hen harrier, peregrine, red kite and white-tailed eagle. The group is working on developing tools to help tackle raptor persecution crimes. 
The National Wildlife Crime Unit, which is part-funded by Defra, monitors and gathers intelligence on illegal activities affecting raptors and assists police forces when required. Despite instances of poisoning and killing of birds of prey, populations of many species, such as the peregrine falcon, red kite and buzzard have increased. We are concerned that with respect to eliminating illegal bird of prey persecution, there are still individuals who continue to commit these crimes. We will work with all stakeholders to try to eradicate these crimes.
In particular the government takes the decline in the hen harrier population in England very seriously and is committed to securing its future. In January 2016 the hen harrier sub-group of the Defra led Upland Stakeholder Forum published the Hen Harrier Action Plan to increase the English hen harrier population. It contains six actions which individually can bring benefits for hen harriers, but when combined, underpin each other and have the potential to deliver positive outcomes. 
The Action Plan was developed with senior representatives from organisations including Natural England, the Moorland Association, the National Gamekeepersâ Organisation, the Game &amp; Wildlife Conservation Trust, National Parks England and formerly the RSPB. These organisations, led by Natural England, will monitor activities and report annually on progress to the Defra Uplands Stakeholder Forum and the UK Tasking and Co-ordinating group for Wildlife Crime. 
Targeted control of problem species is only one part of a complex mix of factors that can influence populations. Maintaining the balance between biodiversity and the numbers of each species is important. Defra monitors populations of a number of rare or vulnerable species where human intervention is thought to be a contributing factor in their decline, and ensures appropriate action is taken to keep their populations out of danger.   
Subsidies to grouse moorland estates
Neither subsidies nor agri-environment payments are paid to farmers to support shooting activities. Agri-environment schemes provide funding to support environmentally beneficial land management, including the management of habitats and work to improve water quality, facilitate carbon capture and protect our historic landscapes. Uplands, including grouse moors, have complex land ownership and tenure arrangements with many areas being designated common land with multiple beneficiaries. Hence, many of the agreements under our schemes result in funding going to grazing tenancies that are critical to the beneficial management of these areas.
Flood risk, water pollution &amp; environmental damage
The government is aware that the UK uplands have 75% of the worldâs remaining heather moorland and about 13% of the worldâs blanket bog. 70% of the UKâs drinking water is provided from upland catchments, and tourism brings in an estimated Â£1.78 billion to Englandâs upland national parks.  
The government recognises that healthy, active peat provides good habitat for grouse as well as numerous environmental benefits and ecosystem services. Natural England is working with landowners of grouse moors within Special Areas of Conservation to develop voluntary agreements, which include vegetation management principles for the various habitats on grouse moors. The government encourages land managers to work closely with Natural England to put voluntary agreements in place for all the benefits they bring to moor owners and to the environment.
The government is also working with moor owners and stakeholders to further improve management practices and peat condition, such as through the Blanket Bog Restoration Strategy.
Department for Environment, Food and Rural Affairs</t>
  </si>
  <si>
    <t>2017-11-17T12:36:04.799Z</t>
  </si>
  <si>
    <t>200394</t>
  </si>
  <si>
    <t>https://petition.parliament.uk/petitions/200394.json</t>
  </si>
  <si>
    <t>Investigate covert foreign interference in the EU referendum</t>
  </si>
  <si>
    <t>It is becoming clear that the US 2016 election was the target of Russian efforts to influence the result, for instance via large numbers of fake social media accounts.
There is some evidence (eg http://ind.pn/2wuMo48 ) that the EU referendum was similarly targeted; a full investigation is needed.</t>
  </si>
  <si>
    <t>It is important that the full scale of any manipulation is made public, so that trust in democracy in the UK is restored and necessary precautions can be developed.
It is noteworthy that in the US/German cases, spreading fear of immigrants has been a major tactic (http://nyti.ms/2xonxTw)
German BfV statement: (16 Nov 2016) http://reut.rs/2gZS17j
The Fake Americans Russia Created to Influence the Election (7 Sep 2017) http://nyti.ms/2wflmT6
EU referendum: (14 Dec 2016) http://ind.pn/2i2Jeh5</t>
  </si>
  <si>
    <t>19653</t>
  </si>
  <si>
    <t>2017-09-15T09:41:52.598Z</t>
  </si>
  <si>
    <t>2018-06-25T03:59:53.092Z</t>
  </si>
  <si>
    <t>2017-09-19T16:42:34.444Z</t>
  </si>
  <si>
    <t>2017-09-15T11:22:07.067Z</t>
  </si>
  <si>
    <t>2017-10-30T21:25:06.851Z</t>
  </si>
  <si>
    <t>2017-11-16T11:52:14.290Z</t>
  </si>
  <si>
    <t>2017-11-16</t>
  </si>
  <si>
    <t xml:space="preserve">As the Prime Minister stated in her speech at Mansion House on 13th November 2017, the first duty of Government is to safeguard the nation. </t>
  </si>
  <si>
    <t>The Government takes the security and integrity of our democratic processes very seriously. It is unacceptable for any nation, not just Russia, to interfere in the democratic elections of another country. 
With regard to cyber interference, the UK electoral system is a difficult one to manipulate directly through cyber-attack as we operate a system of manual counting of paper ballots. Nevertheless, the Government is not complacent and will continue preparing for the future. The National Cyber Security Centre is currently working to deploy active cyber defence measures. These seek to block, disrupt and neutralise malicious cyber activity before it reaches citizens. This is part of the Governmentâs on-going work to make the UK the most secure place to live and work online.
Concerning disinformation, the Government is proud that our country benefits from a free, open and accessible media. However, others may try to use this to manipulate and confuse the information environment to suit their own ends. Managing this in all its forms is a long-term priority for the UK and the Government will continue to work to effectively constrain the effects of disinformation. This includes regulation through independent bodies, such as Ofcom who â through the Broadcasting Code â require broadcasters to present news with due accuracy and due impartiality. 
The Russian government persistently uses disinformation as a tool to destabilise perceived enemies. This is not a new evolution in methodology or approach and has been evident in Russiaâs illegal annexation of Crimea; its rhetoric on the Syrian regime backed chemical weapons attacks on innocent civilians; and as a method employed by the country in its destabilisation of east Ukraine and beyond. The UK is actively engaging with international partners, industry and civil society to tackle the Kremlinâs use of disinformation and propaganda, which is damaging Russiaâs global reputation.
Cabinet Office</t>
  </si>
  <si>
    <t>2017-11-16T11:52:14.288Z</t>
  </si>
  <si>
    <t>200213</t>
  </si>
  <si>
    <t>https://petition.parliament.uk/petitions/200213.json</t>
  </si>
  <si>
    <t>Abolish Universal Credits before it puts majority of the UK in poverty</t>
  </si>
  <si>
    <t>The new Universal Credit replaces JSA, Income Support, ESA, Housing Benefit, Tax Credits and Working Tax Credits.
BILLIONS taken from the needy and most vulnerable in society.</t>
  </si>
  <si>
    <t>Universal Credit is about cutting the Social Security bill meaning millions will be worse off. 
Once fully implemented Universal Credit will mean easier sanctioning forcing people to live off nothing. 
Housing subsidy will be time limited for some 18-21 year olds forcing more to be homeless. 
Support for child care drastically cut. 
Disability elements cut or abolished altogether. 
Thousands of small businesses will be forced out of business. 
Some rates are lower than current benefit rates.</t>
  </si>
  <si>
    <t>17992</t>
  </si>
  <si>
    <t>2017-09-13T22:21:05.588Z</t>
  </si>
  <si>
    <t>2018-06-26T16:43:46.465Z</t>
  </si>
  <si>
    <t>2017-09-20T16:29:27.207Z</t>
  </si>
  <si>
    <t>2018-03-20T23:59:59.999Z</t>
  </si>
  <si>
    <t>2017-09-13T22:44:30.201Z</t>
  </si>
  <si>
    <t>2017-10-30T22:38:39.408Z</t>
  </si>
  <si>
    <t>2017-11-15T10:33:53.485Z</t>
  </si>
  <si>
    <t>2017-11-15</t>
  </si>
  <si>
    <t>Universal Credit is simplifying the system to ensure that work always pays and more people are moving into work as a result. Personalised support is available and targeted at those that need it most.</t>
  </si>
  <si>
    <t>The best way to help people out of poverty is to help them into work. Work is the pillar of a strong economy and a strong society and we believe that work should always pay, that we should have a welfare system that helps people into work, supports people who need help, and is fair to those who pay for it. 
The old system which UC is replacing is complicated, inflexible and involves different agencies and Government departments. This complexity would often mean that people were put off from taking up offers of employment or taking on more hours.
Universal Credit is revolutionising the welfare system by making work pay. It simplifies the system and provides a single payment for people in or out of work which ensures that people are always better off working and better off working more. There are none of the cliff edges or complicated hours rules of the old system, just a single, simple, taper so payments reduce in a transparent and predictable way as earnings increase.
Universal Credit provides unprecedented level of personalised support. People receive tailored support managed through personal work coaches, who know each personâs case and have more tools than ever before to help people prepare for work and get a job. 
We know this is having a positive impact on employment outcomes, itâs been proven by three separate research studies. Compared to the old system, people on Universal Credit are more likely to be in work after 6 months, spend more time looking for a job, more time looking to increase their earnings and will actually consider work they wouldnât have considered doing before.
Furthermore, the Government recognises that high childcare costs can affect parentsâ decisions to take up paid work or increase their working hours. We increased the level of support for childcare costs within Universal Credit from 70 per cent to 85 per cent. The intention is that families will get more out of the money that they earn, and will find that it pays to get a job, from taking the first step back into work, right up to working full-time.
We want to make sure that Universal Credit is fair to claimants and to the taxpayer that funds it, and that support is targeted at those that need it most. Each jobseeker receiving UC takes on a âcommitmentâ or âcontract' which is the obligation to look for and take on work, and in return receive the benefit payment as planned. This clearly sets out what is expected of jobseekers, the support they get to move into work and the consequences of not adhering to the requirements, which can include sanctions. All requirements that are set are reasonable and achievable for each individual claimant, taking their circumstances into account. 
We want to ensure that 18 to 21-year-olds do not slip straight into a life on benefits, which is why we are helping young people get the training, skills and experience they need to move into a job and build a career. The change to housing costs support for this group will ensure young people in the benefit system face the same choices as young people who work but may not be able to afford to leave home. We know that personal circumstances will differ so we have worked closely with stakeholders to develop a fair and robust set of exemptions to protect the most vulnerable young people.
Universal Credit aims to support all people to participate fully in society, including remaining in or returning to work. Many disabled people want to work but feel the risk of losing their benefits is too great. Part of the design of Universal Credit is to simplify the current provision in legacy benefits so that Universal Credit is simpler to understand and deliver, and less prone to fraud and error. Rather than replicate every aspect of disability provision in the current legacy system, we have removed the complexity of dealing with different rules for seven different disability additions. There will also be transitional protection for those claimants with existing premiums whose circumstances do not change who move over to Universal Credit as part of the managed migration process, if their overall entitlement would be less than under the old system.
The Government recognises the importance of self-employment and small businesses to the economy and to society. As part of the Governmentâs wider growth strategy, we are keen to help self-employed people to achieve their potential and progress in work. We are also keen to support new enterprise and there is a range of support for small businesses such as the new Enterprise Allowance. Universal Credit supports people into self-employment where it is the best route for them to become financially self-sufficient. The aim is to increase the number of people progressing from low earning self-employment and becoming more self-sufficient in the long term and to encourage those reporting very low self-employed income to increase their earnings. 
Department for Work and Pensions</t>
  </si>
  <si>
    <t>2017-11-15T10:33:53.482Z</t>
  </si>
  <si>
    <t>2017-11-15T11:30:18.722Z</t>
  </si>
  <si>
    <t>200094</t>
  </si>
  <si>
    <t>https://petition.parliament.uk/petitions/200094.json</t>
  </si>
  <si>
    <t>Impose 5% levy on the Premier Leagueâs broadcasting rights back into  grassroots</t>
  </si>
  <si>
    <t>We call on Government to impose a 5% levy on The Premier League's Â£8.3bn combined revenue from UK and international TV deal for 2016-2019 to be reinvested back into Grassroots football</t>
  </si>
  <si>
    <t>Cuts by government to local councils are having a huge impact on Grassroots football across the country with most authorities not able to fund grassroots football anymore while the Premier League clubs have just spent Â£1.4bn in this summers transfer window.
As many Grassroots clubs and teams struggle to survive in these difficult times with ever increasing fees and a lack of affordable facilities both indoor and out, we call on government to impose a 5% levy so that the Â£billions at the top of the tree reach the roots, the starting place for every football player</t>
  </si>
  <si>
    <t>42843</t>
  </si>
  <si>
    <t>2017-09-12T20:09:40.017Z</t>
  </si>
  <si>
    <t>2018-06-25T03:59:53.384Z</t>
  </si>
  <si>
    <t>2017-09-13T16:38:14.616Z</t>
  </si>
  <si>
    <t>2017-09-12T20:38:31.269Z</t>
  </si>
  <si>
    <t>2017-10-24T20:21:24.114Z</t>
  </si>
  <si>
    <t>2017-11-08T17:03:47.985Z</t>
  </si>
  <si>
    <t>2017-11-08</t>
  </si>
  <si>
    <t>As set out in âSporting Futureâ the Governmentâs strategy for sport, grassroots football will benefit from at least Â£100m a year from the Premier League â double the previous commitment.</t>
  </si>
  <si>
    <t>The FA and the Premier League together make a significant voluntary contribution to grassroots sport but it is right that their continued commercial success should be reflected in the support it gives to all levels of football.
The Government continues to work closely with the football authorities to ensure that grassroots sport benefits from a healthy proportion of the broadcast rights revenue generated by the Premier League and any commercial surplus made by the Football Association. 
In 2016, the Premier League outlined that it will invest at least Â£1 billion of its domestic TV revenues deal for 2016-2019 on grassroots facilities, youth coaching, improving disabled access, ticketing, solidarity payments to lower leagues, youth development grants, and community funding for all English Football League and National League clubs. Together this is a â40-50%â increase on previous investment.
As part of that Â£1 billion, the Government agreed a deal with the Premier League which will see at least Â£100 million invested annually over the 2016-2019 cycle - double what was previously spent - to help grassroots football across the country.  This is set out in âSporting Futureâ - the Governmentâs Strategy for Sport, with funding going towards the objectives in the Strategy, such as on programmes for young people to encourage sports participation, health and wellbeing, education, employability, and promoting diversity, social inclusion and access for disabled people. 
The Government has also welcomed the Premier Leagueâs expansion of its schools offer to every primary school in the country within the next 6 years. The programme, which involves both Premier League and Football League clubsâ community coaches, offers PE lessons and teacher training in addition to the governmentâs Â£150m a year school sport premium, as well as after-school multi-sport clubs and tournaments that encourage competitive sport.
The FAâs commercial revenues also ensure a significant return to all levels of the game, with grassroots football currently benefitting from an investment of Â£71 million each year from the sportâs national governing body.
Department for Digital, Culture, Media and Sport</t>
  </si>
  <si>
    <t>2017-11-08T17:03:47.981Z</t>
  </si>
  <si>
    <t>201183</t>
  </si>
  <si>
    <t>https://petition.parliament.uk/petitions/201183.json</t>
  </si>
  <si>
    <t>Save Local Remembrance Sunday Parades</t>
  </si>
  <si>
    <t>Due to a change in policy roads can no longer be closed. Unless local communities contract a road traffic management company to close the roads at a cost of thousands of pounds. Government should provide the council or police with extra money for these events to take place. Or these events will STOP</t>
  </si>
  <si>
    <t>local communities are devastated that their local parade or remembrance Sunday service being lost forever. The council do not have the funds for these event to take place. The police can no longer close roads due to a change in policy. Soldier's, have died in 2 world wars and various other conflict since, we need to ensure they are remembered in a fitting manner. These parades need to be saved for future generations so they understand the ultimate sacrifice that was made by these men and woman.</t>
  </si>
  <si>
    <t>14329</t>
  </si>
  <si>
    <t>2017-09-22T18:03:07.569Z</t>
  </si>
  <si>
    <t>2018-06-25T03:59:53.284Z</t>
  </si>
  <si>
    <t>2017-10-02T10:47:32.152Z</t>
  </si>
  <si>
    <t>2017-09-22T19:00:47.318Z</t>
  </si>
  <si>
    <t>2017-10-25T18:38:01.054Z</t>
  </si>
  <si>
    <t>2017-11-08T09:57:36.329Z</t>
  </si>
  <si>
    <t xml:space="preserve">Decisions on road closures have always been a local matter â and this has not changed. The Government does not intervene in the way that road closures are managed for Remembrance Sunday Parades. </t>
  </si>
  <si>
    <t>The Government fully recognises the enormous sacrifices that have been made by British military personnel. Remembrance ceremonies and parades are an important and valued means by which communities across the country honour the sacrifice of British service personnel.
We are very sensitive to the pressures the police face. We recognised the importance of wider policing in the 2015 Spending Review, which protected overall police spending in real terms. Also nationally, the police hold over Â£1.6 billion of financial reserves.
Forces are expected to hold reasonable contingencies in their budgets to cover the costs of policing events, particularly annual ceremonial events such as Remembrance Sunday parades. Additional funding is normally only considered in respect of special events where their policing costs exceed one per cent of a police forceâs total funding, or where meeting these costs would place a force at financial risk.
There is no Government policy on road closures for Remembrance Sunday Parades and there is no proposal to introduce legislation. It is for the local traffic authority (that is, the council of the relevant county or metropolitan district, not the police) to decide on the road closure or other legally enforceable traffic management measures it considers necessary for the conduct of any local on-road event. These are decisions for which it is responsible to its electorate. 
Road closures for local Remembrance Sunday Parades are effected through Traffic Regulation Orders made under section 16A of the Road Traffic Regulation Act 1984. Section 16A is used to close roads temporarily for "sporting events, social events or entertainment", collectively known as special events. Under section 16A, a local traffic authority can impose temporary highway restrictions for a special event once and for up to three days in any calendar year. 
Restrictions for special events over and above this that affect the same length of road require the consent of the Secretary of State for Transport. Otherwise, the Department for Transport does not get involved and the event remains purely a local matter. Where the Secretary of Stateâs consent is required, the Department does not impose conditions on the way that the road is to be closed and does not charge the local authority for granting consent. 
As with any event, decisions on the deployment of resources to police road closures are operational matters for the Chief Constable of the force concerned, in association with Police and Crime Commissioners. The Police have not and do not routinely police Remembrance Parades and are more likely to determine the level of policing required for an event on the basis of an assessment of crime, disorder and public safety. 
The policeâs role is to enforce the general law on road traffic and any special measures introduced for the event in question, such as a local Traffic Regulation Order. They also have a general power to direct traffic. The authority or police may advise the local community on other steps that might be taken and associated measures that might be desirable, such as the taking out of insurance. How the police carry out enforcement is a matter for their discretion.
Home Office</t>
  </si>
  <si>
    <t>2017-11-08T09:57:36.327Z</t>
  </si>
  <si>
    <t>2018-01-09T17:19:09.506Z</t>
  </si>
  <si>
    <t>202588</t>
  </si>
  <si>
    <t>https://petition.parliament.uk/petitions/202588.json</t>
  </si>
  <si>
    <t>Stop the cuts to the Royal Marines and the Royal Navy's amphibious assault ships</t>
  </si>
  <si>
    <t>This petition calls on the Government to stop cuts to Devonport-based HMS Albion &amp; HMS Bulwark. There has been recent media speculation that the Government is considering scrapping the Royal Navy's entire amphibious assault capabilities and cut 1,000 Royal Marines. We want these cuts stopped.</t>
  </si>
  <si>
    <t>The BBC News article about these possible cuts is here http://www.bbc.co.uk/news/uk-41511790</t>
  </si>
  <si>
    <t>29635</t>
  </si>
  <si>
    <t>2017-10-10T12:50:40.715Z</t>
  </si>
  <si>
    <t>2018-07-13T16:42:20.222Z</t>
  </si>
  <si>
    <t>2017-10-17T15:51:22.454Z</t>
  </si>
  <si>
    <t>2018-04-17T22:59:59.999Z</t>
  </si>
  <si>
    <t>2017-10-10T13:02:45.964Z</t>
  </si>
  <si>
    <t>2017-10-26T20:51:04.338Z</t>
  </si>
  <si>
    <t>2017-11-06T13:40:23.773Z</t>
  </si>
  <si>
    <t>2017-11-06</t>
  </si>
  <si>
    <t>A cross-Government review of national security capabilities is being conducted to ensure future investment is unified and efficient. No decisions have been made and the media articles are speculation.</t>
  </si>
  <si>
    <t>In the face of ever-changing threats to our security, the Ministry of Defence is contributing to the cross-Government review of national security capabilities in support of the continued implementation of the 2015 Strategic Defence and Security Review.  This Review is to ensure that the United Kingdomâs investment in capabilities is as joined-up, effective and efficient as possible, and will cover areas including Defence, counter terrorism, national resilience and cyber.  This Review is on-going and no decisions have been made; any discussion of specific platforms or capabilities is speculation.  
Ministers will consider the conclusions of the National Security Capability Review in due course.
Ministry of Defence</t>
  </si>
  <si>
    <t>2017-11-06T13:40:23.770Z</t>
  </si>
  <si>
    <t>202629</t>
  </si>
  <si>
    <t>https://petition.parliament.uk/petitions/202629.json</t>
  </si>
  <si>
    <t>If no agreement to leave the European Union is reached, Article 50 be withdrawn</t>
  </si>
  <si>
    <t>As it is certain that such a scenario will damage the countryâs economy and the well-being of its people, this country should not leave without agreements that will prevent damage to both. 
If no agreement can be reached by 1 September 2018, Article 50 must be withdrawn</t>
  </si>
  <si>
    <t>After six months of the negotiation period, nothing has been agreed, and it is unlikely that any accord will be reached in the time remaining. The government has even spoken of `hard Brexit' which is destructive and certainly not what was voted for. To allow six months for ratification by the other states, Article 50 should be withdrawn if no agreement is reached by that date, and the UK would remain in the EU as before, pending whatever further discussion takes place.</t>
  </si>
  <si>
    <t>34834</t>
  </si>
  <si>
    <t>2017-10-10T22:45:36.772Z</t>
  </si>
  <si>
    <t>2018-07-19T13:01:56.179Z</t>
  </si>
  <si>
    <t>2017-10-18T16:22:27.036Z</t>
  </si>
  <si>
    <t>2018-04-18T22:59:59.999Z</t>
  </si>
  <si>
    <t>2017-10-10T22:57:39.995Z</t>
  </si>
  <si>
    <t>2017-10-20T21:16:28.681Z</t>
  </si>
  <si>
    <t>2017-11-01T16:55:28.317Z</t>
  </si>
  <si>
    <t>2017-11-01</t>
  </si>
  <si>
    <t>The United Kingdom voted to leave the EU, and the Government will deliver on this instruction. We approach these negotiations anticipating success. Our notification will not be withdrawn.</t>
  </si>
  <si>
    <t>The British people voted to leave the EU and the Government is clear that we will honour their decision and deliver on their instruction. Article 50 was invoked after a Bill was passed in both Houses by an overwhelming majority and became law. As a matter of firm policy, our notification will not be withdrawn. 
We are confident that a future partnership between the UK and EU is in the interests of both sides, so we approach these negotiations anticipating success. As a responsible government we are preparing for all potential outcomes, including the unlikely scenario in which no mutually satisfactory agreement can be reached. We do not want or expect a no deal outcome. 
Department for Exiting the European Union</t>
  </si>
  <si>
    <t>2017-11-01T16:55:28.314Z</t>
  </si>
  <si>
    <t>200952</t>
  </si>
  <si>
    <t>https://petition.parliament.uk/petitions/200952.json</t>
  </si>
  <si>
    <t>House of Commons vote on whether Brexit should be cancelled.</t>
  </si>
  <si>
    <t>Brexit was initiated on the basis that it was the 'will of the people' and the Government needed to act on that. The 'will' to Leave was actually expressed by c.37% of the eligible UK electorate. Parliament is sovereign and MPs must freely express their view of what is best for the UK.</t>
  </si>
  <si>
    <t>If MPs are not allowed to freely express their views of what is best for the UK, future accountability will not be possible. Sovereignty of Parliament was established prior to enactment of the Notification to Withdraw, but MPs have never been asked to vote upon whether Brexit is in the best interests of the UK. This vote should take place to ensure that democracy is served and that Parliament takes responsibility for the decision as to what is best for the UK.</t>
  </si>
  <si>
    <t>14531</t>
  </si>
  <si>
    <t>2017-09-20T22:01:31.675Z</t>
  </si>
  <si>
    <t>2018-06-25T03:59:53.191Z</t>
  </si>
  <si>
    <t>2017-09-22T11:34:00.642Z</t>
  </si>
  <si>
    <t>2018-03-22T23:59:59.999Z</t>
  </si>
  <si>
    <t>2017-09-20T22:43:03.791Z</t>
  </si>
  <si>
    <t>2017-10-19T23:00:13.890Z</t>
  </si>
  <si>
    <t>2017-11-01T16:52:25.104Z</t>
  </si>
  <si>
    <t>The British people voted to leave the EU, and the Government will deliver on their instruction. Parliament has been, and will continue to be, fully involved in the process of leaving the EU.</t>
  </si>
  <si>
    <t>The United Kingdom voted to leave the EU, and it is the duty of the Government to deliver on this instruction.
The Government has been consistently clear that Parliament will be fully involved in helping to shape the UK's future as we leave the EU. The decision to hold the referendum was supported by a clear majority in both the House of Commons and the House of Lords. 
After the referendum, the House of Commons voted, with a clear majority of 494 to 122 votes, to authorise the Prime Minister to trigger Article 50, passing the EU (Notification of Withdrawal) Bill. 
The Government has set out a clear commitment that both Houses of Parliament will have the opportunity to vote on the final deal reached with the EU before it is concluded. This will be a meaningful vote which will give MPs the choice to either accept the final agreement or leave the EU with no agreement.
The Governmentâs engagement with Parliament has already been extensive and will continue to be. 
Department for Exiting the European Union</t>
  </si>
  <si>
    <t>2017-11-01T16:52:25.102Z</t>
  </si>
  <si>
    <t>201097</t>
  </si>
  <si>
    <t>https://petition.parliament.uk/petitions/201097.json</t>
  </si>
  <si>
    <t>Make it law that all cats injured/ killed by a vehicle are checked for a chip.</t>
  </si>
  <si>
    <t xml:space="preserve">Why do we not feel cats are as important as dogs? These are family pets too, they have one at No.10 Downing Street. Scanners need supplying to all councils, they don't cost very much. They are part of a family and deserve to be returned home. 
</t>
  </si>
  <si>
    <t xml:space="preserve">I am starting this petition after my beloved cat Gizmo was hit by a car and the vet who found her, put her down without checking chip details. Why have a chip if not to look for an owner? I could have had my beautiful girl home with me and she could have been with me in her final moments-So in Gizmo's memory I fight for every cat to have the right to be chip checked. I am sure if anything happened to the No.10 Downing Street cat the scanner would be out straight away!! and to me all cats are as important as each other and it takes 2 minutes to scan a cat and get them home to their families. 
Please sign Gizmo's Legacy
</t>
  </si>
  <si>
    <t>22809</t>
  </si>
  <si>
    <t>2017-09-22T11:02:05.220Z</t>
  </si>
  <si>
    <t>2018-06-25T03:59:53.113Z</t>
  </si>
  <si>
    <t>2017-09-29T13:27:05.049Z</t>
  </si>
  <si>
    <t>2017-09-22T11:30:03.578Z</t>
  </si>
  <si>
    <t>2017-10-18T05:49:16.911Z</t>
  </si>
  <si>
    <t>2017-11-01T14:53:05.355Z</t>
  </si>
  <si>
    <t>It is best practice for authorities who find injured or deceased pets to have them removed and scanned so that the owner can be informed if possible.</t>
  </si>
  <si>
    <t>Cats and dogs become members of the family and it is a great source of worry and uncertainty when they are injured or lost. Therefore it is the Governmentâs position that it is best practice for veterinary practices and rehoming centres to scan dogs and cats brought to their premises. In the case of a road traffic accidents, some local authorities do endeavour to identify the owners if the pet has a collar or microchip and we encourage others to adopt the same practice.
The Highways Agency similarly has a policy of scanning pets that have been killed or injured in road accidents. Rule 286 of The Highway Code also advises drivers to report any accident involving an animal to the police, which we hope would lead to domestic animal owners whose animals are killed or injured in road accidents being made aware of the incident. 
It is compulsory for all dogs to be microchipped in England, Scotland and Wales. The Government would advise any owner to get their cat microchipped and keep the relevant records up to date. We would regard this to be an informed and sensible choice for individual owners to make, rather than a compulsory one. 
We strongly support the work of cat charities to have microchipping and neutering campaigns. The Government has ensured that the statutory Code of Practice for the Welfare of Cats, made under the Animal Welfare Act 2006, contains advice about identifying cats, including by use of a microchip. 
Department for Environment, Food and Rural Affairs</t>
  </si>
  <si>
    <t>2017-11-01T14:53:05.352Z</t>
  </si>
  <si>
    <t>202302</t>
  </si>
  <si>
    <t>https://petition.parliament.uk/petitions/202302.json</t>
  </si>
  <si>
    <t>To create a law for road side safety when recovering vehicles.</t>
  </si>
  <si>
    <t>to create a law to make people slow down or move over for vehicles that have broken down or accidents etc on the roadside...</t>
  </si>
  <si>
    <t>Due to the increase of fatalities and serious injury whilst recovering vehicles on  the roadside we must increase safety procedures in place for the roadside recovery drivers.</t>
  </si>
  <si>
    <t>11839</t>
  </si>
  <si>
    <t>2017-10-06T13:49:17.693Z</t>
  </si>
  <si>
    <t>2018-06-25T03:59:53.066Z</t>
  </si>
  <si>
    <t>2017-10-10T08:44:43.769Z</t>
  </si>
  <si>
    <t>2018-04-10T22:59:59.999Z</t>
  </si>
  <si>
    <t>2017-10-06T15:40:00.363Z</t>
  </si>
  <si>
    <t>2017-10-17T08:51:02.815Z</t>
  </si>
  <si>
    <t>2017-10-30T16:12:04.200Z</t>
  </si>
  <si>
    <t>2017-10-30</t>
  </si>
  <si>
    <t>The Government considers there is robust regulation in place that includes provisions for the safety of workers on the roadside, including roadside recovery drivers.</t>
  </si>
  <si>
    <t>Ensuring the safety of anyone working on our roads is just as important as ensuring the safety of those travelling on them. In areas identified as especially high risk, such as the hard shoulder on motorways, the Department for Transport placed a specific responsibility on Highways England, under the Infrastructure Act 2015, to have due regard to the need to protect and improve the safety of the strategic road network as a whole for all road users. This includes ensuring that roadside vehicle recovery operations are safe for both recovery drivers and all other road users. 
As a first step towards this goal, the Government set a challenging target. Highways England has a target to reduce those killed or seriously injured on their strategic road network, of a decrease of at least 40% by the end of 2020 against the 2005-09 average baselines. Further details on Highways Englandâs Health &amp; Safety 5 year plan is available on the Highways England website: https://www.gov.uk/government/publications/highways-england-health-and-safety.
Rules 219 and 281 of the Highway Code provide for emergency and incident support vehicles and their corresponding warning signs or flashing lights. These rules advise drivers to be aware of emergency or incident support vehicles on the road: it provides advice on which warning lights or signals these vehicles use, and advises drivers to exercise extra care and attention including slowing down, being prepared to stop, and to follow any directions given by police officers, or traffic officers, as to whether drivers can safely pass an incident or blockage.
Whether on the strategic road network or on local roads, the police already have powers to deal with road users who do not slow down or move over for vehicles that have broken down or been involved in accidents on the roadside. Road users, are required to comply with road traffic law in the interests of their own safety and that of other road users. If road users do not adopt a responsible attitude, or if their use of the highway creates an unsafe environment or causes a nuisance, they may be committing a number of offences. For example, under sections 2 and 3 of the Road Traffic Act 1988 (as amended) a person may be charged with the offences of dangerous driving, or careless and inconsiderate driving. In each case it is for the police to enforce the law.
The Health and Safety at Work Act 1974 also requires employers to ensure the safety of their employees during the course of their work. HSE would expect that employers have arrangements in place to ensure that safe working procedures are used, vehicles and equipment of an appropriate standard are provided and maintained, where necessary, appropriate personal protective equipment (PPE) is provided and used, and all persons have been adequately trained by a competent person on how to work safely at the roadside and the precautions they should be recommending to the occupants of incident support vehicles. For further details please visit the Health and Safety Executive website: http://www.hse.gov.uk/foi/internalops/sims/manuf/3_04_61.htm.
Advice on safe systems of work for ensuring the health and safety of both roadside technicians and members of the public who may be affected by their activities, has been published in the British Standard Code of Practice, BS 7121-12:1999 âSafe use of cranes - Part 12: Recovery vehicles and equipment - Code of Practiceâ; and the British Standards Institute (BSI) publication PAS43 âSafe working of vehicle breakdown and recovery operators: Management system specificationâ. This guidance on the safe management of vehicle breakdown and recovery operations was produced by SURVIVE. SURVIVE is a partnership between the Government, police, motoring industry and service organisations. Its aim is to improve the safety of roadside recovery operators and customers and is currently consulting with interested bodies on procedures for 'breakdowns in coned-off areas'. For further details, the SURVIVE website is: http://www.survivegroup.org/pages/home.
Department for Transport</t>
  </si>
  <si>
    <t>2017-10-30T16:12:04.196Z</t>
  </si>
  <si>
    <t>200251</t>
  </si>
  <si>
    <t>https://petition.parliament.uk/petitions/200251.json</t>
  </si>
  <si>
    <t>Ban balloon and sky lantern releases.</t>
  </si>
  <si>
    <t>Balloon &amp; sky lantern releases litter the environment, causing death to wildlife &amp; in the case of sky lanterns, can cause uncontrollable fires that destroy life &amp; property. Let's respect our environment &amp; stop littering it.</t>
  </si>
  <si>
    <t>Balloon releases may look pretty, but they have to end up somewhere. They land in our seas &amp; countryside where birds get tangled up in the ribbons, or the balloons &amp; ribbons are eaten by other wildlife causing slow &amp; painful death. Sky lanterns are even more dangerous. Sometimes landing early before the flame has extinguished, causing fire &amp; damage with the possible risk to life. We wouldn't accept people littering our streets, so why accept littering our countryside?</t>
  </si>
  <si>
    <t>50414</t>
  </si>
  <si>
    <t>2017-09-14T09:20:09.794Z</t>
  </si>
  <si>
    <t>2018-06-25T03:59:53.369Z</t>
  </si>
  <si>
    <t>2017-09-18T10:32:34.822Z</t>
  </si>
  <si>
    <t>2017-09-15T16:32:52.038Z</t>
  </si>
  <si>
    <t>2017-10-06T11:54:41.875Z</t>
  </si>
  <si>
    <t>2017-10-30T13:58:45.257Z</t>
  </si>
  <si>
    <t>The Government considers the current regulatory regime, supported by existing information and guidance, effective and proportionate.</t>
  </si>
  <si>
    <t>In 2013, the UK Governmentâs Department for Environment, Food and Rural Affairs and the Welsh Government jointly commissioned an independent study on balloons and sky lanterns to identify and assess their impacts and risks to livestock and the environment. It is published here:
http://sciencesearch.defra.gov.uk/Default.aspx?Menu=Menu&amp;Module=More&amp;Location=None&amp;Completed=0&amp;ProjectID=18402. The report concluded that the risk of injury and death to cattle and impact on the environment is low. Despite this, we are aware of the ongoing concerns among livestock keepers, the wider agricultural community and others about the potential risks posed by balloons. We continue working with the agricultural industry to address those concerns.
Where a council has experienced anti-social issues in relation to the matter within their local communities, and  legislation or local measures through which the issue could be addressed does not exist, there is a âmodel' byelaw, produced by the Department for Communities and Local Government, to help those councils wanting to regulate the release of sky lanterns on council-owned land.
The Chartered Trading Standards Institute has published a code of practice for sky lanterns, which aims to provide guidance for manufacturers, importers, and retailers. Local authority Trading Standards enforce the relevant regulations and have taken action to remove lanterns from the market if they think they do not meet the safety requirements. Some large retailers no longer sell sky lanterns, and some venues outlaw their release on their premises. 
The Government considers the current regulatory regime, supported by existing information and guidance, effective and proportionate. 
Department for Environment, Food and Rural Affairs</t>
  </si>
  <si>
    <t>2017-10-30T13:58:45.255Z</t>
  </si>
  <si>
    <t>201947</t>
  </si>
  <si>
    <t>https://petition.parliament.uk/petitions/201947.json</t>
  </si>
  <si>
    <t>Change the laws governing the use of fireworks to include a ban on public use</t>
  </si>
  <si>
    <t>Fireworks cause alarm, distress and anxiety to many people and animals. We call on the Secretary of State  to make appropriate provision to secure that the risk of public use is the MINIMUM that is compatible with fireworks being used, as stated in Fireworks Act 2003 sect 2.</t>
  </si>
  <si>
    <t>Noted in debate of firework petition 109702 statistics are not recorded. We ask government to collect statistics. We ask the Sec. of State to issue a full regulatory impact assessment in accordance with section 2(4) Act; 2004, consider statistics gathered by FireworkABatement (FAB) as stated in Fireworks Act 2003 sect 3b., âas an organisation which appears to the Sec. of State to be representative of interests substantially affected by the proposalâ, Shown by this petition and past petitions.</t>
  </si>
  <si>
    <t>113285</t>
  </si>
  <si>
    <t>2017-10-01T20:59:57.046Z</t>
  </si>
  <si>
    <t>2018-06-25T03:59:53.513Z</t>
  </si>
  <si>
    <t>2017-10-06T13:02:12.776Z</t>
  </si>
  <si>
    <t>2017-10-01T21:10:31.019Z</t>
  </si>
  <si>
    <t>2017-10-18T18:33:39.028Z</t>
  </si>
  <si>
    <t>2017-10-27T14:39:35.020Z</t>
  </si>
  <si>
    <t>2017-11-09T17:41:14.793Z</t>
  </si>
  <si>
    <t>2018-01-30T12:17:06.595Z</t>
  </si>
  <si>
    <t>2017-10-27</t>
  </si>
  <si>
    <t>Government takes the issue of firework safety very seriously. There is legislation in place that controls the sale, use and misuse of fireworks; we have no plans to extend this further.</t>
  </si>
  <si>
    <t xml:space="preserve">The Government takes the issue of firework safety very seriously. There is legislation in place relating to the supply, storage, possession and use and misuse of fireworks. This includes legislation which regulates the supply and use of fireworks, both for the general public and professional display operators. Restrictions on the sale and use of fireworks are set out under the 2003 Fireworks Act, the Fireworks Regulations 2004 and the Pyrotechnic Articles (Safety) Regulations 2015. These contain provisions to minimise the risk of fireworks harming people, property and animals. Although a small minority of people use fireworks in a dangerous, inconsiderate or anti-social manner, we believe that the majority use them sensibly and responsibly.
The Government is aware of concerns about the distress noisy fireworks can cause to individuals, as well as to livestock, pets and wildlife. Therefore, the Government urges those using fireworks to be considerate to their neighbours and give sufficient notice of firework use, particularly to those who are vulnerable such as older people, children, those with mental health issues such as post-traumatic stress disorder (PTSD), and those with pets and livestock. We have worked with the fireworks industry to encourage users of fireworks to give notice of their displays so that those who are vulnerable or keep animals can make arrangements for their safety.  
The Blue Cross animal charity has also produced information on animals and fireworks, which gives advice on how to avoid or reduce stress to animals when fireworks are being set off.  The Royal Society for the Prevention of Cruelty to Animals (RSPCA) and the Kennel Club provide similar advice on their websites concerning how to minimise the impact of fireworks use on animals.
There is already a ban on the general public from purchasing fireworks with higher levels of risk and noise and seasonal limitations on their sale. The Fireworks Regulations 2004 restrict their sale to the traditional fireworks periods around 5th November, Diwali, New Yearâs Eve and the Chinese New Year. These are an important part of British tradition reflecting our history and multi-culturalism. While it is possible to buy fireworks at other times of the year, a âlicence to sell fireworksâ is required and strict conditions are imposed outside the traditional periods. 
At present any firework that exceeds 120 decibels must not be supplied to consumers. There are also low noise fireworks available that consumers can choose to buy, but we do not propose to bring in regulations to require all fireworks to be low noise. 
Government acknowledges that many people have genuine concerns about the use and, the misuse, of fireworks and the risks of firework-related injury. However, the number of injuries is low and the total number of hospital admissions caused by firework injuries has remained below 200 a year for the last 10 years. 
The Government does not plan to make any changes to the way statistics relating to enforcement actions are collected. The Government believes the focus of enforcement should be on delivering necessary protections and on working with businesses, citizens and others to ensure safety.
The Government believes that the current regulations strike the right balance between the enjoyment of fireworks by the public and restricting the sale and use of fireworks for public safety reasons. 
The best way to continue to reduce the distress caused by fireworks is to work with industry, retailers and others to promote the safe and responsible use of fireworks through guidance and public education and to ensure that appropriate action is taken against those that break the rules. 
The obligations for the Secretary of State referred to in the e-petition, to publish a regulatory Impact Assessment and to consult interested organisations, only apply when making new regulations and we have no plans to change the legislation relating to fireworks.
As set out above, given there is already legislation in place which controls the sale and use and misuse of fireworks; we have no plans to extend this further.
Department of Business, Energy and Industrial Strategy
</t>
  </si>
  <si>
    <t>2017-10-27T14:39:35.017Z</t>
  </si>
  <si>
    <t>https://hansard.parliament.uk/commons/2018-01-29/debates/913A2227-7B51-44CD-870A-56C0A5ACAC73/Fireworks</t>
  </si>
  <si>
    <t>http://www.parliamentlive.tv/Event/Index/2a1e3167-13f1-4dcc-9297-6a51f3854ac3</t>
  </si>
  <si>
    <t>https://researchbriefings.parliament.uk/ResearchBriefing/Summary/CDP-2018-0018</t>
  </si>
  <si>
    <t>200307</t>
  </si>
  <si>
    <t>https://petition.parliament.uk/petitions/200307.json</t>
  </si>
  <si>
    <t>Make Hydraulic Fracturing (Fracking) illegal in the UK</t>
  </si>
  <si>
    <t>I and many others believe that hydraulic fracturing, commonly known as fracking should be made illegal because of the effects on the environment and people's safety.</t>
  </si>
  <si>
    <t>Fracking has proven to cause water pollution and earthquakes in the USA which can have dire consequences. Even if it was safe, should we start becoming less reliant on fossil fuel? They won't be around forever and we need to be prepared for when that time comes. A government survey recently showed that only 16% of people support fracking. We are a country of democracy and should respect the will of the public.</t>
  </si>
  <si>
    <t>24941</t>
  </si>
  <si>
    <t>2017-09-14T16:21:09.700Z</t>
  </si>
  <si>
    <t>2018-06-25T03:59:53.252Z</t>
  </si>
  <si>
    <t>2017-09-18T16:31:05.968Z</t>
  </si>
  <si>
    <t>2017-09-17T21:55:05.628Z</t>
  </si>
  <si>
    <t>2017-10-16T18:14:14.602Z</t>
  </si>
  <si>
    <t>2017-10-27T11:03:28.219Z</t>
  </si>
  <si>
    <t>Shale gas could provide a new domestic source of gas, reducing our need for imports, and providing local jobs.  There are robust regulations in place to ensure it is extracted safely.</t>
  </si>
  <si>
    <t>The Government is committed to a low carbon and affordable future for our energy. 
Gas remains an important part of our energy mix as we as we transition from coal, to create a bridge to low carbon.  It provides almost a third of our electricity., 85% of households in England have gas central heating, and 19% of our gas is used in industry, for power and heat and as feedstock for a wide range of chemical products including many items found in our homes including pharmaceuticals and plastics. 
Since 2000, UK gas production has decreased and we are becoming increasingly dependent on imports. We currently import just under half of the gas we use and by 2030 it is predicted we will import 72% of the gas we consume.  Shale gas is a potential new source of domestic gas, which can provide local jobs and growth. 
We are clear that shale gas development must be done in a safe manner.  Our regulatory system uses existing regulators with long-standing experience of regulating across different sectors in their area of specialisation. Each regulator specialises in the aspect that they oversee, such as health and safety or the environment, they can bring to bear extensive knowledge and experience gained from their work in other sectors as well as oil and gas. The Governmentâs position draws on independent reviews by the Royal Society and Royal Academy of Engineering, and Public Health England. These reports have considered a wide range of evidence and looked at the UK regulatory system. The Royal Society and Royal Academy of Engineering concluded: âthe risks can be managed effectively in the UK, if operational best practices are implemented and enforced through regulation.â 
Early engagement is vital with communities who may be affected by shale gas developments and we acknowledge that public confidence in the process is important to the success of the industry. To increase understanding of hydraulic fracturing, we have worked closely with industry and regulators to improve public engagement. 
The industry body â the UK Onshore Operators Group (UKOOG) â has established a Community Engagement Charter. All shale gas operators will engage local communities, residents and other stakeholders at and ahead of each of three stages â exploration, appraisal and production. This is in addition to consultation through the planning and environmental permit applications. 
In addition, regulators hold regular drop-in events in local communities with shale gas prospects, to explain how the industry is regulated.  
We will continue to work with industry and regulators to ensure the public has access to factual information on hydraulic fracturing and proposed shale developments. 
Department for Business, Energy and Industrial Strategy</t>
  </si>
  <si>
    <t>2017-10-27T11:03:28.217Z</t>
  </si>
  <si>
    <t>202243</t>
  </si>
  <si>
    <t>https://petition.parliament.uk/petitions/202243.json</t>
  </si>
  <si>
    <t>Change the law to ban the resale of tickets for more than their face value</t>
  </si>
  <si>
    <t>Tickets are being bought from sites and are getting sold to third party sellers for a high price meaning real fans are missing out. Reselling of football tickets is illegal under the Criminal Justice and Public Order Act 1994. Why canât laws apply for tickets to concerts and other sporting events?</t>
  </si>
  <si>
    <t>23297</t>
  </si>
  <si>
    <t>2017-10-05T16:14:58.956Z</t>
  </si>
  <si>
    <t>2018-06-25T03:59:53.232Z</t>
  </si>
  <si>
    <t>2017-10-10T08:37:53.618Z</t>
  </si>
  <si>
    <t>2017-10-05T18:06:18.201Z</t>
  </si>
  <si>
    <t>2017-10-16T18:27:55.420Z</t>
  </si>
  <si>
    <t>2017-10-26T16:41:58.729Z</t>
  </si>
  <si>
    <t>2017-10-26</t>
  </si>
  <si>
    <t>We have put in place measures to tackle unacceptable behaviour in the ticketing market. Price caps would not work.</t>
  </si>
  <si>
    <t>The Government is determined to crackdown on unacceptable behaviour and improve fansâ chances of buying tickets at a reasonable price. We recognise the process of distributing and buying tickets can often be a cause for public frustration and concern. 
An independent review of consumer protection measures was commissioned by the Government in 2015, undertaken by Professor Waterson, which was published in May 2016. The Government published its response to the review on 13 March 2017, which welcomed the Review and accepted all nine recommendations. Professor Waterson specifically considered the issue of a cap on ticket resale prices, and we agree with his conclusion that it should not be taken forward as it would raise a number of practical considerations and be of limited effect, as it would be extremely difficult to enforce. 
As part of its response to Professor Watersonâs review, the Digital Economy Act includes two provisions relating to secondary ticketing. The first is the power to create a specific offence of using a ticketing bot (a software application that runs automated tasks over the internet) to purchase more tickets than the maximum permitted, to put beyond doubt the illegality of this practice. The second is a provision for a requirement under the Consumer Rights Act (CRA) 2015 for ticket sellers to provide a unique ticket number (where one has originally been given) when putting a ticket up for resale, in addition to the CRAâs existing rules on the information that should be provided to purchasers using secondary ticket platforms.
Department for Digital, Culture, Media and Sport</t>
  </si>
  <si>
    <t>2017-10-26T16:41:58.726Z</t>
  </si>
  <si>
    <t>201300</t>
  </si>
  <si>
    <t>https://petition.parliament.uk/petitions/201300.json</t>
  </si>
  <si>
    <t>Adapt gambling laws to include gambling in video games which targets children.</t>
  </si>
  <si>
    <t>Many video game companies in recent years have introduced mechanics which are essentially gambling of which are targeted at children and vulnerable adults. While not currently considers gambling by law they do copy many traits to make them as addictive and can lead to real money being lost/earned.</t>
  </si>
  <si>
    <t>Gambling in video games mostly involves 'loot boxes' where players use virtual currency (often bought with real money) to earn in game items often worth less than what they paid (sometimes more) hence its gambling.
Currently only china has introduced new laws to force companies to display the odds of winning which had been standard in the uk gambling industry for years.
https://www.google.co.uk/amp/s/kotaku.com/china-passes-law-forcing-games-with-loot-boxes-to-discl-1789828850/amp</t>
  </si>
  <si>
    <t>16972</t>
  </si>
  <si>
    <t>2017-09-23T13:56:49.146Z</t>
  </si>
  <si>
    <t>2018-06-25T03:59:53.060Z</t>
  </si>
  <si>
    <t>2017-10-04T17:42:13.035Z</t>
  </si>
  <si>
    <t>2017-09-23T18:12:30.824Z</t>
  </si>
  <si>
    <t>2017-10-13T18:42:46.655Z</t>
  </si>
  <si>
    <t>2017-10-25T12:17:40.537Z</t>
  </si>
  <si>
    <t>2017-10-25</t>
  </si>
  <si>
    <t>The Gambling Commission has strong powers to regulate gambling and is monitoring convergence between gambling and video games closely. The government is committed to protecting children from harm.</t>
  </si>
  <si>
    <t>Protecting children and the vulnerable from being harmed or exploited by gambling is a core objective of the regulation of gambling in Great Britain, and a priority for the government. The Gambling Commission, as the regulator for gambling in Great Britain, has powers to regulate online gambling, and is committed to using its powers and expertise to contribute to creating a safer internet. 
The Gambling Commission released a position paper in March 2017 detailing existing protections in relation to virtual currencies, eSports and social casino gaming. The paper can be found on the Gambling Commissionâs website at the following address: http://www.gamblingcommission.gov.uk/PDF/Virtual-currencies-eSports-and-social-casino-gaming.pdf  
Where gambling facilities are offered to British consumers using in-game items that can be converted into cash or traded for items of real-world value, then such activities must be licensed by the Gambling Commission and adhere to strict requirements for the protection of children and the vulnerable, which include measures to prevent underage gambling. It is an offence to invite a child to gamble, and where there is a failure to prevent underage gambling, the Commission will take regulatory and/or criminal action. 
Where the facility exists for players of video games to purchase a key to unlock a bundle containing an unknown quantity and value of in-game items as a prize, and where there are readily accessible opportunities to cash in or exchange those awarded in-game items for money or moneyâs worth, then these elements of the game are likely to be considered licensable gambling activities. In contrast, where prizes are restricted for use solely within the game, such in-game features would not be licensable gambling. The Gambling Commission is committed to working with the video game industry to prevent gambling-related harm related to their platforms.
Consumers are also protected by the Consumer Protection from Unfair Trading Regulations 2008. This includes a requirement on businesses not to subject anyone to misleading or aggressive marketing practices, or, for example, direct exhortation to buy products, such as games content, including in-game purchases such as loot boxes. The government is committed to ensuring that consumers are properly protected and that childrenâs vulnerability and inexperience is not exploited by aggressive commercial practices.
The Video Standards Council (VSC) Rating Board is the designated body for classifying video games, and applies the Europe-wide PEGI ratings to video games supplied in the UK. The PEGI criteria currently make provision for games depicting simulations of traditional gambling, and such games would generally attract a minimum PEGI rating of 12. The VSC Rating Board is discussing these issues with the PEGI Council and its Experts Group to determine whether any changes to the PEGI criteria need to be made.
The Gambling Commission monitors the participation of children in gambling through a range of data sources including complaints, academic research and the annual Young People and Gambling Survey, which in 2017 included specific questions in relation to eSports and video gaming. The results of the survey are due to be published soon. The Gambling Commission has also asked the Responsible Gambling Strategy Board to examine the wider relationship between children and gambling. 
On 11 October the government published the Internet Safety Strategy, setting out plans to make the UK the safest place in the world to be online. The Strategy outlines how the government will work with online platforms, game publishers and game developers, and with agencies such as the VSC Rating Board, to continue to improve online safety in games. This includes promoting further awareness and understanding of PEGI age ratings, parental controls and advice on safe gaming.
The government recognises the risks that come from increasing convergence between gambling and video games. The Gambling Commission is keeping this matter under review and will continue to monitor developments in the market.
Department for Digital, Culture, Media and Sport</t>
  </si>
  <si>
    <t>2017-10-25T12:17:40.535Z</t>
  </si>
  <si>
    <t>2017-11-01T10:46:47.128Z</t>
  </si>
  <si>
    <t>202305</t>
  </si>
  <si>
    <t>https://petition.parliament.uk/petitions/202305.json</t>
  </si>
  <si>
    <t>Update the UK Traffic Signs Regulations to a geometrically correct football</t>
  </si>
  <si>
    <t>The football shown on UK street signs (for football grounds) is made entirely of hexagons. But it is mathematically impossible to construct a ball using only hexagons. Changing this to the correct pattern of hexagons and pentagons would help raise public awareness and appreciation of geometry.</t>
  </si>
  <si>
    <t>In the Statutory Instrument 2016 No. 362, the image for a Football ground (Leisure facility) is incorrectly a pattern of white and dark hexagons (Schedule 12, part 15, symbol 38). If the dark hexagons were changed to pentagons it would accurately depict a football on all future street signs.</t>
  </si>
  <si>
    <t>22543</t>
  </si>
  <si>
    <t>2017-10-06T14:15:58.073Z</t>
  </si>
  <si>
    <t>2018-06-25T03:59:53.257Z</t>
  </si>
  <si>
    <t>2017-10-06T16:04:59.231Z</t>
  </si>
  <si>
    <t>2017-10-06T14:52:16.128Z</t>
  </si>
  <si>
    <t>2017-10-09T23:40:22.553Z</t>
  </si>
  <si>
    <t>2017-10-24T17:12:42.003Z</t>
  </si>
  <si>
    <t>2017-10-24</t>
  </si>
  <si>
    <t>The Government considers the current football symbol has a clear meaning and is understood by the public. Changing the design to show accurate geometry is not appropriate in this context.</t>
  </si>
  <si>
    <t>The Department for Transport sets legislation on traffic signs for use by traffic authorities. The Traffic Signs Regulations and General Directions 2016 (TSRGD) sets out the design and conditions of use for traffic signs that may be used on roads in England, Scotland and Wales. 
Traffic signs use symbols which enable drivers to take in the information quickly and understand the meaning of the sign. Symbols are often internationally recognised which is important for all road users, especially those who may be unfamiliar to the area. 
In the case of a directional sign to a leisure facility (such as a football ground), the symbols used are a general representation of the activity being depicted. As such, drivers can then quickly understand the type of destination. The football ground symbol first appeared in TSRGD in 1994 and road users have become accustomed to its use.
The purpose of traffic signs is to âconvey warnings, information, requirements, restrictions or prohibitionsâ (Section 64 of the Road Traffic Regulation Act 1984). 
The Department for Transport commissioned research into road userâs understanding of traffic signs in 2011. This concluded that respondents âshowed a good basic level of understanding as to what different types of sign meantâ and recommended that signs should be kept simple.
The purpose of a traffic sign is not to raise public appreciation and awareness of geometry which is better dealt with in other ways. If the correct geometry were put onto a sign, it would only be visible close up and not from the distance at which drivers will see the sign. The detail of the geometry would also not be taken in by most drivers who were merely looking at the sign for direction. The higher level of attention needed to understand the geometry could distract a driverâs view away from the road for longer than necessary which could therefore increase the risk of an incident.
Additionally the public funding required to change every football sign nationally would place an unreasonable financial burden on local authorities. The Department could not justify the spending needed as an exercise to increase public awareness and appreciation of geometry.
For the reasons given, we will not be changing the football symbol used on a traffic sign.
Department for Transport</t>
  </si>
  <si>
    <t>2017-10-24T17:12:42.001Z</t>
  </si>
  <si>
    <t>200117</t>
  </si>
  <si>
    <t>https://petition.parliament.uk/petitions/200117.json</t>
  </si>
  <si>
    <t>Layla's Law Vaccinate all UK children against Meningitis B strain (MenB).</t>
  </si>
  <si>
    <t>Layla Rose Ermenekli, died of Meningitis B on the 4th Feb 17. Had Parliament made the Vaccination available to all children on 01 Sept 15 and not just new born babies, Layla Rose would be alive today. In addition the report into Layla's death shows medical professionals missed opportunities.</t>
  </si>
  <si>
    <t>A doctor dismissed a rash as a bruise. Due to the rapid onset of Death or at best, life long debilitating disabilities, we cannot take such high risks with Children's  life's. Meningitis Now the charity and medical professionals and MPs agree all children should be vaccinated. 3,200 contract this disease each year and 10% die.</t>
  </si>
  <si>
    <t>12080</t>
  </si>
  <si>
    <t>2017-09-13T08:07:52.161Z</t>
  </si>
  <si>
    <t>2018-06-25T03:59:53.149Z</t>
  </si>
  <si>
    <t>2017-09-15T09:54:39.013Z</t>
  </si>
  <si>
    <t>2018-03-15T23:59:59.999Z</t>
  </si>
  <si>
    <t>2017-09-13T08:51:50.620Z</t>
  </si>
  <si>
    <t>2017-10-10T06:37:28.718Z</t>
  </si>
  <si>
    <t>2017-10-23T15:46:31.296Z</t>
  </si>
  <si>
    <t>2017-10-23</t>
  </si>
  <si>
    <t>The UK became the first country to have a national publicly-funded infant MenB vaccination programme using the vaccine BexseroÂ®. Based on expert advice, it offers protection to those at highest risk.</t>
  </si>
  <si>
    <t>Vaccination saves lives â it prevents disease, disability and death. It is a vital way to protect children (and others) against a range of serious diseases and we strongly encourage families to take up vaccinations when offered. 
All our vaccination programmes are based on expert review of the evidence from the Joint Committee on Vaccination &amp; Immunisation (JCVI) â it bases its recommendations on a comprehensive review of a wide range of scientific and other evidence, including from the published literature, and commissioned studies such as independent analyses of vaccine effectiveness and cost effectiveness. https://www.gov.uk/government/groups/joint-committee-on-vaccination-and-immunisation
Men B is a terrible disease and the Department would like to extend its deepest sympathies to the family and friends of Layla Rose Ermenekli. However, the UK MenB vaccination programme is based on the advice of the JCVI.  The JCVI recommended that MenB immunisation should be routinely offered to the group of children at the highest risk, and reviewed all available evidence in determining their advice.
Their advice is summarised in the following statement:
https://www.gov.uk/government/publications/meningococcal-b-vaccine-jcvi-position-statement
Following JCVIâs recommendation, the UK is proud to have been the first country to introduce a national, publically funded MenB immunisation programme for infants using the BexseroÂ® vaccine. Since September 2015, all infants aged two months have been offered the MenB vaccine, followed by a second dose at four months and a booster at 12 months. Since May 2017, all children under two have become eligible for vaccination. The vaccine is also available to a small number of older children and adults who are at an increased risk of infection, such as those with specific underlying medical conditions. 
The JCVI keeps the eligibility criteria of all vaccination programmes under review and considers new evidence as it emerges. The JCVI has considered older age groups (1-4 year olds) but did not advise a catch up programme. The JCVI have also requested further research to reduce uncertainty and give a greater level of confidence on whether a vaccination programme for adolescents would be cost effective. Specifically, the JCVI have requested a study of the effect of MenB vaccination on the carriage of meningococcal strains in adolescents. An open competition process has been carried out, and completed, to commission this work, which the selected research team could potentially begin by the end of 2017.
MenB is, thankfully, very rare and incidence has been declining since 2000/2001. There were about 1,600 cases of MenB in 2000/01 compared to 444 MenB cases in 2015/16 and the vaccine protects against the majority of MenB strains for infants and those who are at risk of meningococcal disease. 
There are, however, strains of group B meningococcal bacteria which are not covered by the vaccine and cases can still occur in vaccinated infants and children. It is therefore very important for parents to be alert to the symptoms of meningococcal disease such as fever, blotchy skin, refusal to feed, irritability, cold hands and feet, rash, muscle pain, and a stiff body with jerky movements or else floppy and lifeless. Parents should trust their instincts and seek urgent medical attention if they have concerns. Further information is available publically on the NHS choices website; https://www.nhs.uk/Conditions/Meningitis/Pages/Introduction.aspx 
Public Health England (PHE) has been collaborating with charities about how best to help parents understand the signs and symptoms of meningitis and septicaemia. This includes providing  funding to the charities to deliver a package of activities, including distributing materials to highlight the most common signs of meningitis in babies and toddlers and digital promotion of a âMeningitis Signs and Symptomsâ app to educate parents.
Department of Health</t>
  </si>
  <si>
    <t>2017-10-23T15:46:31.293Z</t>
  </si>
  <si>
    <t>200634</t>
  </si>
  <si>
    <t>https://petition.parliament.uk/petitions/200634.json</t>
  </si>
  <si>
    <t>The Government must publish its own Brexit Impact/Risk Assessments</t>
  </si>
  <si>
    <t>In the many months since the Brexit referendum in June 2016, government departments have prepared impact assessments which detail the consequences of Brexit for the UK's economy in 50+ sectors. Why have these not been made public since it is the public at large that bears the risks?</t>
  </si>
  <si>
    <t>The issue was raised recently by a former civil servant, James Chapman (@jameschappers) in a tweet on 14 Sept. More info here:
The Scotsman: http://www.heraldscotland.com/news/15477522.SNP_urges_UK_Government_to_come_clean_on_analysis_that_supposedly_suggests_Scotland_would__lose_most__from_Brexit/
Financial Times:
https://www.ft.com/content/ff48e924-9a0d-11e7-a652-cde3f882dd7b
Given the implications for the UK of leaving the EU, the government must make these documents public.</t>
  </si>
  <si>
    <t>23218</t>
  </si>
  <si>
    <t>2017-09-17T20:47:29.352Z</t>
  </si>
  <si>
    <t>2018-06-25T03:59:53.431Z</t>
  </si>
  <si>
    <t>2017-09-18T15:34:08.142Z</t>
  </si>
  <si>
    <t>2017-09-18T09:46:00.121Z</t>
  </si>
  <si>
    <t>2017-09-23T11:31:20.764Z</t>
  </si>
  <si>
    <t>2017-10-23T11:09:13.570Z</t>
  </si>
  <si>
    <t>As Parliament agreed, we will not publish anything that would undermine our ability to negotiate the best deal for Britain.</t>
  </si>
  <si>
    <t>The Department for Exiting the European Union, working with officials across Government, is undertaking a wide range of analysis covering the entirety of the UK economy in order to support negotiations. We are looking at over 50 sectors as well as areas of cross-cutting regulations.
Stakeholder engagement is a central element of our plan to build a national consensus around our negotiating position. DExEU Ministers are working closely with colleagues across Government to ensure that we are speaking to a wide range of sectors.
The Government is committed to negotiating a deep and special partnership with the European Union and is conducting a wide-ranging programme of analysis. It would not be appropriate, however, to publish details that could undermine the UK's negotiating position with the EU, and Parliament has voted not to publish such details.
Parliament will have a say on the final deal we achieve with the European Union as we will put that deal to a vote in both Houses before it comes into force. We will, of course, continue to support Parliament in its scrutiny role throughout the negotiating stage. It is not standard practice to provide an ongoing commentary on internal analytical work that is being carried out within government. On 7 December 2016 the House of Commons voted in favour of an amended Opposition motion which stated that there should be no disclosure of material that could reasonably be judged to damage the UK in any negotiations to withdraw from the European Union after Article 50 has been triggered. 
Department for Exiting the European Union</t>
  </si>
  <si>
    <t>2017-10-23T11:09:13.568Z</t>
  </si>
  <si>
    <t>201548</t>
  </si>
  <si>
    <t>https://petition.parliament.uk/petitions/201548.json</t>
  </si>
  <si>
    <t>Pay health care students for placement hours.</t>
  </si>
  <si>
    <t>Pay a basic living wage to healthcare students who have to do 37.5 hours on placement. Students should receive a fair wage to help support them during their studies as part time work is not always an option and so money is very tight.</t>
  </si>
  <si>
    <t>Healthcare students who started in September 2017 do not receive a bursary. We have to do 23000 hours over 3 years and work 37.5 hours a week during our placements with no pay which is basically free labour. It is very hard to keep a healthy lifestyle, do our placements, keep a part time job and complete university work. Trainee nurse associates are being paid at a band 3 rate and so why can't health care students receive the same?</t>
  </si>
  <si>
    <t>33318</t>
  </si>
  <si>
    <t>2017-09-26T13:07:19.800Z</t>
  </si>
  <si>
    <t>2018-06-25T03:59:53.242Z</t>
  </si>
  <si>
    <t>2017-10-02T13:13:51.252Z</t>
  </si>
  <si>
    <t>2017-09-26T13:14:34.451Z</t>
  </si>
  <si>
    <t>2017-10-04T21:37:54.873Z</t>
  </si>
  <si>
    <t>2017-10-23T10:17:46.759Z</t>
  </si>
  <si>
    <t>The NMC state that Student nurses undertaking practice learning are supernumerary. Students may perform limited clinical duties as part of training but they are not contracted to provide nursing care.</t>
  </si>
  <si>
    <t>The government announced in the 2015 Spending Review that from 1 August 2017, all new nursing, midwifery and allied health professional students would receive their funding and financial support through student loans rather than through the current NHS bursary scheme. 
Students have access to the standard student support system provided by the Student Loans Company (SLC) to cover the cost of their tuition fees and means tested support for living costs rather than having their course fees paid by Health Education England (HEE) and receiving a bursary from the NHS Business Services Authority (BSA).
We know that whilst undertaking their courses, healthcare students are required by the Nursing and Midwifery Council (NMC) to complete 2,300 hours of clinical placements during their degree in order to obtain their professional registration.  This compulsory training in a clinical setting makes healthcare students unique in the student population.
The NMC provide guidance on the requirement for students to have supernumerary status during clinical placements. The NMC state that âProgramme providers must ensure that students are supernumerary during all practice learning. Supernumerary means that the student will not, as part of their programme of preparation, be contracted by any person or body to provide nursing careâ.  
It is our view that students' completion of high-quality clinical placements is essential to having a well-trained workforce for the NHS. As a result and in addition to the expenses system already in place and run by the higher education student support system, we have made additional funding available for pre-registration nursing, midwifery and allied health profession students with the purpose of maintaining access to clinical placements and other areas associated with compulsory study. 
We will also provide students with funding for unavoidable costs incurred for temporary accommodation with the purpose of maintaining access to clinical placements and other areas associated with compulsory study. 
The funding reforms will not change the arrangement of students being supernumerary whilst on clinical placements and they will not be paid for their clinical learning.
Quality assurance mechanisms should therefore be in place at all placement providers to enable students to provide feedback and raise concerns about their supernumerary status possibly being compromised. 
Health Education England is currently piloting the Nursing Associate role with 35 pilot sites training 2,000 Nursing Associates.   Unlike student Nurses, trainee Nursing Associates are employed by health and care providers and they are paid a salary for the work they undertake.  The Secretary of State for Heath announced plans on 3 October 2017 to train future cohorts of Nursing Associates through the apprentice route.  All apprentices, regardless of occupation are paid during their apprenticeship, including for training that is part of the apprenticeship.  
Department of Health</t>
  </si>
  <si>
    <t>2017-10-23T10:17:46.756Z</t>
  </si>
  <si>
    <t>200311</t>
  </si>
  <si>
    <t>https://petition.parliament.uk/petitions/200311.json</t>
  </si>
  <si>
    <t>No referendum on the final deal for the UK to remain in the European Union.</t>
  </si>
  <si>
    <t>We, the undersigned, herby call upon HM government to dismiss calls for a referendum on the final deal as the British people were asked an important question on the 23rd June last year, the choices were abundantly clear, remain or leave the European Union and leave won a decisive vote.</t>
  </si>
  <si>
    <t>The attempts to propose yet another referendum and poise a set of questions to the British public on the final deal is a distasteful proposal, considering we were already given a free and fair referendum last year, to now agree to another referendum would be an appalling waste of taxpayers money and send out the wrong message to the British public that the vote last year was meaningless.
The referendum should not be re-run just to placate individuals unable to accept a democratic decision.</t>
  </si>
  <si>
    <t>14438</t>
  </si>
  <si>
    <t>2017-09-14T16:38:38.437Z</t>
  </si>
  <si>
    <t>2018-06-25T03:59:53.609Z</t>
  </si>
  <si>
    <t>2017-09-15T14:47:10.588Z</t>
  </si>
  <si>
    <t>2017-09-14T18:35:14.683Z</t>
  </si>
  <si>
    <t>2017-10-04T19:19:10.424Z</t>
  </si>
  <si>
    <t>2017-10-17T15:45:55.758Z</t>
  </si>
  <si>
    <t>2017-12-12T10:17:56.298Z</t>
  </si>
  <si>
    <t>2017-10-17</t>
  </si>
  <si>
    <t xml:space="preserve">On 23 June 2016 the British people voted to leave the European Union. The UK Government is clear that it is now its duty to implement the will of the people and so there will be no second referendum. </t>
  </si>
  <si>
    <t>The decision to hold the referendum was supported by a clear majority in both the House of Commons and the House of Lords, and the referendum was the largest democratic mandate in UK political history. In the 2017 General Election more than 85% of people voted for parties committed to respecting that result.
There must be no attempts to remain inside the European Union, no attempts to rejoin it through the back door, and no second referendum. The country voted to leave the European Union, and it is the duty of the Government to make sure we do just that. Rather than second guess the British peopleâs decision to leave the European Union, the challenge now is to make a success of it; not just for those who voted to leave but for every citizen of the United Kingdom, bringing together everyone in a balanced approach which respects the decision to leave the political structure of the EU, but builds a strong relationship between Britain and the EU as neighbours, allies and partners.
Both Houses of Parliament will have the opportunity to vote on the final agreement reached with the EU before it is concluded. This will be a meaningful vote which will give MPs the choice to either accept the final agreement or leave the EU with no agreement.
The people of the United Kingdom voted to leave the European Union, but we are not leaving Europe. We want a deep and special partnership with the EU. We aim to get the right deal abroad and the right deal for people here at home. We will deliver a country that is stronger, fairer, more united and more outward-looking than ever before.
Department for Exiting the European Union</t>
  </si>
  <si>
    <t>2017-10-17T15:45:55.756Z</t>
  </si>
  <si>
    <t>2017-12-11</t>
  </si>
  <si>
    <t>https://hansard.parliament.uk/commons/2017-12-11/debates/E3B1D9A4-5B9B-4337-8486-C4BE9A46F2BB/BrexitDealReferendum</t>
  </si>
  <si>
    <t>http://www.parliamentlive.tv/Event/Index/3e1dd847-9bcc-48fb-b141-5c8441b50ae9</t>
  </si>
  <si>
    <t>https://researchbriefings.parliament.uk/ResearchBriefing/Summary/CDP-2017-0253</t>
  </si>
  <si>
    <t>200239</t>
  </si>
  <si>
    <t>https://petition.parliament.uk/petitions/200239.json</t>
  </si>
  <si>
    <t>Abolish the TV Licence</t>
  </si>
  <si>
    <t>The TV Licence is no longer fit for purpose and should be abolished. It is unfair that one should hold one to watch Freeview channels or indeed subscription TV. The BBC should look at alternative methods of funding particularly as it is commonly felt there is a high level of bias.</t>
  </si>
  <si>
    <t>15678</t>
  </si>
  <si>
    <t>2017-09-14T07:48:35.269Z</t>
  </si>
  <si>
    <t>2018-06-25T03:59:53.614Z</t>
  </si>
  <si>
    <t>2017-09-15T17:02:19.383Z</t>
  </si>
  <si>
    <t>2017-09-14T08:47:15.533Z</t>
  </si>
  <si>
    <t>2017-10-03T18:16:55.755Z</t>
  </si>
  <si>
    <t>2017-10-17T14:25:18.863Z</t>
  </si>
  <si>
    <t>2017-11-21T10:06:38.640Z</t>
  </si>
  <si>
    <t>A licence is required to watch or receive television programmes and is not a fee for BBC services. The government will maintain the BBC funding model for the duration of this Charter period.</t>
  </si>
  <si>
    <t>The new BBC Royal Charter came into effect in January 2017, following the Charter Review process, which was one of the biggest consultation exercises undertaken by government. This extensive process of consultation and evidence gathering included 192,000 consultation responses and engagement with over 300 organisations and experts.
We considered the question of funding during the BBC Charter Review process. While no funding model meets all the criteria of an ideal system, the current model provides the BBC with a sustainable core income paid by all households that watch or receive television. This model also has wider public support than any alternative - 60% of consultation responses indicated that no change was needed to the current licence fee model, and only 3% favoured full subscription funding. That is why we have committed to maintain the licence fee funding model for the BBC for the duration of this new 11 year Charter period.
The BBC has committed to consider whether elements of subscription have a role to play in its future funding, alongside the core licence fee model. It is for the BBC to set the scope of these plans, but the government expects that progress and success will be appropriately reviewed, to feed into the next Charter Review process.
Department for Digital, Culture, Media and Sport</t>
  </si>
  <si>
    <t>2017-10-17T14:25:18.860Z</t>
  </si>
  <si>
    <t>2017-11-20</t>
  </si>
  <si>
    <t>https://hansard.parliament.uk/commons/2017-11-20/debates/CF3F652E-0E66-4089-A30D-D9229792E31A/TVLicenceFee</t>
  </si>
  <si>
    <t>http://parliamentlive.tv/Event/Index/d25effd4-66ce-4997-af96-db4b83265051</t>
  </si>
  <si>
    <t>http://researchbriefings.files.parliament.uk/documents/CDP-2017-0172/CDP-2017-0172.pdf</t>
  </si>
  <si>
    <t>200000</t>
  </si>
  <si>
    <t>https://petition.parliament.uk/petitions/200000.json</t>
  </si>
  <si>
    <t>Make British Sign Language part of the National Curriculum</t>
  </si>
  <si>
    <t>Around 50,000 people in the UK use British Sign Language, so why is this not taught in schools? There are many children who are born deaf, and we need to give them a better chance at a more integrated future. This is why BSL needs to be taught in schools.</t>
  </si>
  <si>
    <t>35203</t>
  </si>
  <si>
    <t>2017-09-12T09:02:07.606Z</t>
  </si>
  <si>
    <t>2018-06-25T03:59:53.317Z</t>
  </si>
  <si>
    <t>2017-09-12T09:11:47.013Z</t>
  </si>
  <si>
    <t>2017-09-12T09:11:09.867Z</t>
  </si>
  <si>
    <t>2017-09-25T19:03:46.182Z</t>
  </si>
  <si>
    <t>2017-10-17T14:21:38.518Z</t>
  </si>
  <si>
    <t>2018-03-06T12:02:34.502Z</t>
  </si>
  <si>
    <t xml:space="preserve">BSL was recognised as a language in its own right by the UK government in 2003. Whilst it is not a mandatory part of the curriculum, schools are free to teach it if they choose to do so.    </t>
  </si>
  <si>
    <t>We recognise that for some children and young people with a hearing impairment, the use of BSL is a vital method of communication and is the first or preferred language of an estimated 70,000 deaf people in the UK. BSL has been recognised by the government as a language in its own right since March 2003. There are existing accredited BSL qualifications including a Level 1 award, Level 2, 3 and 4 certificates and a Level 6 NVQ certificate. The Level 1 and 2 qualifications, equivalent to GCSE grades A*-G or 9-1, have the highest take up. Schools are free to enter pupils for these awards at any point in their school career. We are also aware that the 2015 Consortium for Research into Deaf Education survey of teachers of the deaf in the UK showed that the vast majority (around 86%) of deaf children use spoken language as their main language in schools.â¯ 
We have no plans to change the current national curriculum for schools.â¯ The national curriculum has been designed to focus on the essential knowledge that must be taught, allowing teachers to take greater control over the wider curriculum in schools and how it is taught. It is just one element in the education of every child. There is time and space in the school day and in each week, term and year to range beyond the national curriculum specifications. 
Department for Education</t>
  </si>
  <si>
    <t>2017-10-17T14:21:38.515Z</t>
  </si>
  <si>
    <t>2018-03-14T11:49:37.304Z</t>
  </si>
  <si>
    <t>https://hansard.parliament.uk/commons/2018-03-05/debates/553511A4-468B-4B1E-9AD9-A55DCBF3ED06/BritishSignLanguageNationalCurriculum</t>
  </si>
  <si>
    <t>http://www.parliamentlive.tv/Event/Index/981f3ea2-b033-4599-a3de-56036727acf7</t>
  </si>
  <si>
    <t>https://researchbriefings.parliament.uk/ResearchBriefing/Summary/CDP-2018-0056</t>
  </si>
  <si>
    <t>200165</t>
  </si>
  <si>
    <t>https://petition.parliament.uk/petitions/200165.json</t>
  </si>
  <si>
    <t>Leave the EU immediately</t>
  </si>
  <si>
    <t>The Government should walk away from the Article 50 negotiations and leave the EU immediately with no deal. The EU looks set to offer us a punishment deal out of spite. Why wait another 18 months when we could leave right away and fully take back control of our country, lawmaking powers and borders?</t>
  </si>
  <si>
    <t>The EU looks set to offer us a punishment deal out of spite, insisting we pay tens of billions of pounds as part of a âsettlement feeâ and continue to accept the jurisdiction of EU courts even after weâve left. Meanwhile pro-EU MPs in Labour, the Lib Dems and the SNP, along with unelected Lords, are attempting to block Brexit, the longer we remain a member the more opportunity they have to interfere. Why wait almost another 2 years when we could just leave right away?</t>
  </si>
  <si>
    <t>141837</t>
  </si>
  <si>
    <t>2017-09-13T16:02:45.914Z</t>
  </si>
  <si>
    <t>2018-06-25T03:59:53.023Z</t>
  </si>
  <si>
    <t>2017-09-14T10:38:55.122Z</t>
  </si>
  <si>
    <t>2017-09-13T22:47:50.226Z</t>
  </si>
  <si>
    <t>2017-09-19T15:08:23.909Z</t>
  </si>
  <si>
    <t>2017-10-17T08:45:04.377Z</t>
  </si>
  <si>
    <t>2017-12-16T09:03:12.654Z</t>
  </si>
  <si>
    <t>2018-01-23T10:06:27.817Z</t>
  </si>
  <si>
    <t xml:space="preserve">The country voted to leave the EU, and this Government respects that. A smooth and orderly exit is in the interest of both the UK and the EU. </t>
  </si>
  <si>
    <t>The country voted to leave the EU, and the Government is clear that there must be no attempts to remain inside the EU, no attempts to rejoin it through the back door, and no second referendum.
In leaving the EU the Government will seek the best deal for the UK  maximising the benefits from leaving the EU â control over our borders, laws and money â while maintaining the greatest possible access to EU markets and continuing to work with our European neighbours on common problems. After withdrawal, the UK will bring an end to the direct jurisdiction of the Court of Justice of the European Union (CJEU) in the United Kingdom. 
The Prime Minister has been clear that the days of Britain making vast contributions to the European Union every year will end. The European Commission has set out the European Unionâs position on the financial settlement, and the Government is undertaking a rigorous examination of the detail of this. 
The Government has already introduced legislation to ensure the UK exits the EU with certainty, continuity and control. A smooth and orderly exit is in the national interest and further legislation will be introduced to deliver that. 
Both the UK and the EU should want to achieve the best possible outcome and the strongest possible partnership for the future. The Government believes that a deep and special partnership between an independent  UK and the EU is in the interests of both sides.
Department for Exiting the European Union</t>
  </si>
  <si>
    <t>2017-10-17T08:45:04.375Z</t>
  </si>
  <si>
    <t>https://hansard.parliament.uk/Commons/2018-01-22/debates/1BEAD2EE-F7CC-4732-A4CC-DC4D8E5D8B93/LeavingTheEuropeanUnion</t>
  </si>
  <si>
    <t>http://www.parliamentlive.tv/Event/Index/2237e95c-62c3-498e-8174-619d61ef069b</t>
  </si>
  <si>
    <t>http://researchbriefings.parliament.uk/ResearchBriefing/Summary/CDP-2018-0007</t>
  </si>
  <si>
    <t>200205</t>
  </si>
  <si>
    <t>https://petition.parliament.uk/petitions/200205.json</t>
  </si>
  <si>
    <t>End the export of live farm animals after Brexit.</t>
  </si>
  <si>
    <t>The transport of live animals exported from the UK causes immense suffering. This trade is governed by EU law, not the UK Government.
The Government should plan legislation to ban the export of live farm animals in favour of a carcass only trade and introduce this as soon as we leave the EU.</t>
  </si>
  <si>
    <t>Long distance travel causes enormous suffering: overcrowding; pain and stress; compromised immunity; inhumane slaughter on arrival; loss of legal safeguards. SOURCE CIWF
During live transport there is a high risk of animal suffering: handling during loading and unloading; strange sights and sounds and animals; heat stress and lack of water and rest. SOURCE RSPCA
Animals are crammed into unsuitable transport and endure gruelling journeys heading for conditions illegal in this country. RSPCA</t>
  </si>
  <si>
    <t>100751</t>
  </si>
  <si>
    <t>2017-09-13T20:18:55.852Z</t>
  </si>
  <si>
    <t>2018-06-25T03:59:53.102Z</t>
  </si>
  <si>
    <t>2017-09-19T09:53:11.235Z</t>
  </si>
  <si>
    <t>2017-09-19T07:36:21.674Z</t>
  </si>
  <si>
    <t>2017-09-29T11:51:32.240Z</t>
  </si>
  <si>
    <t>2017-10-16T12:35:15.082Z</t>
  </si>
  <si>
    <t>2018-03-17T18:48:12.009Z</t>
  </si>
  <si>
    <t>2018-02-27T11:33:34.344Z</t>
  </si>
  <si>
    <t>2017-10-16</t>
  </si>
  <si>
    <t>Government has a Manifesto commitment âas we leave the European Union, we can take early steps to control the export of live farm animals for slaughterâ and will be considering options in this context</t>
  </si>
  <si>
    <t>The Government is committed to improving the welfare of animals. The Government share the publicâs high regard for animal welfare.  We are proud to have some of the highest animal welfare standards in the world.
The Government believes animals should be slaughtered as close as practicable to their point of production. A trade in meat and meat products is preferable to the long distance transport of animals to slaughter. Once we leave the European Union, and in line with our manifesto commitment, we can take early steps to control the export of live farm animals for slaughter. We will be considering the options further in the context of our departure from the EU. 
Until negotiations are concluded, the UK remains a full member of the EU and all the rights and obligations of EU membership remain in force. During this period the Government will continue to negotiate, implement and apply EU legislation. 
We have made clear in Brussels that we support improvements being made to enforcement across the EU of existing rules on the long distance transport of livestock. We have also supported calls for the European Commission to make improvements to the existing EU Regulation on protecting animal welfare in transport.  
Department for Environment, Food and Rural Affairs</t>
  </si>
  <si>
    <t>2017-10-16T12:35:15.079Z</t>
  </si>
  <si>
    <t>https://hansard.parliament.uk/commons/2018-02-26/debates/39AF207E-7235-4D57-8723-54F6F87CC17B/LeavingTheEULiveFarmAnimalExports</t>
  </si>
  <si>
    <t>http://www.parliamentlive.tv/Event/Index/b22ff481-91ef-4c91-affc-008cf49aa434</t>
  </si>
  <si>
    <t>https://researchbriefings.parliament.uk/ResearchBriefing/Summary/CDP-2018-0042</t>
  </si>
  <si>
    <t>200154</t>
  </si>
  <si>
    <t>https://petition.parliament.uk/petitions/200154.json</t>
  </si>
  <si>
    <t>Stop NHS England from removing herbal and homeopathic medicines</t>
  </si>
  <si>
    <t>NHS England is consulting on recommendations to remove herbal and homeopathic medicines from GP prescribing. The medicines cost very little and have no suitable alternatives for many patients. Therefore we call on NHS England to continue to allow doctors to prescribe homeopathy and herbal medicine.</t>
  </si>
  <si>
    <t>Many NHS patients either suffer such severe side-effects from pharmaceutical drugs they cannot take them, or have been given all other conventional medicines and interventions with no improvement to their health. These patients will continue to need treatment on the NHS and will end up costing the NHS more with conventional prescriptions. There will be no cost savings and patient health will suffer. It is clear stopping homeopathic &amp; herbal prescriptions will not help but hurt the NHS.</t>
  </si>
  <si>
    <t>34671</t>
  </si>
  <si>
    <t>2017-09-13T14:04:16.015Z</t>
  </si>
  <si>
    <t>2018-06-25T03:59:53.247Z</t>
  </si>
  <si>
    <t>2017-09-13T16:02:34.300Z</t>
  </si>
  <si>
    <t>2017-09-13T14:20:40.513Z</t>
  </si>
  <si>
    <t>2017-09-27T13:08:56.021Z</t>
  </si>
  <si>
    <t>2017-10-12T15:49:45.458Z</t>
  </si>
  <si>
    <t>2017-10-12</t>
  </si>
  <si>
    <t>It is for local NHS organisations to decide on the commissioning and funding of these healthcare treatments. NHS Englandâs consultation on low value prescription items includes homeopathic treatments</t>
  </si>
  <si>
    <t>Information from NHS England (NHSE) shows that in 2015, the cost for all prescriptions dispensed in primary care, not including any dispensing costs or fees, was Â£9.27 billion, a 4.7% increase on the previous year.  Due to the increasing cost, NHSE is leading a review of medicines which can be considered as being of low clinical value and develop new guidance for Clinical Commissioning Groups (CCGs). 
On 21 July, NHSE launched a three month consultation on the draft guidance on low value prescription items which is based on the latest clinical evidence, including that from the National Institute of Health and Care Excellence (NICE).  Careful consideration has been given to ensure that particular groups of people are not disproportionately affected, and that principles of best practice on clinical prescribing are adhered to.
The commissioning guidance, upon which NHSE is consulting, will be addressed to CCGs to support them to fulfil their duties around the appropriate use of prescribing resources. This will need to be taken into account by CCGs in adopting or amending their own local guidance to their clinicians in primary care.
The aim of this consultation is to provide individuals with information about the proposed national guidance and to seek peopleâs views about the proposals.  NHSE welcomes the views of the public, patients, clinicians, commissioners and providers through this consultation process to help inform the final guidance. The consultation ends on 21 October. Links to the consultation can be found here: 
https://www.england.nhs.uk/2017/07/medicine-consultation/ and
https://www.engage.england.nhs.uk/consultation/items-routinely-prescribed/
It is the responsibility of local NHS organisations to make decisions on the commissioning and funding of any healthcare treatments for NHS patients, such as homeopathy, taking account of issues to do with safety, clinical and cost-effectiveness and the availability of suitably qualified and regulated practitioners.
Complementary and alternative medicine (CAMs) treatments can, in principle, feature in a range of services offered by local NHS organisations. A treating clinician would take into account an individualâs circumstances and medical history in deciding what would be the most appropriate treatment for their condition. CCGs will have specific policies on the commissioning and funding of CAMs, and may have also developed local policies on priorities with regards to the funding of treatments. A GP would have to work within such policies in providing any treatments on the NHS.
The Department of Health supports an approach to evidence-based prescribing which does not support the commissioning of services which are not clinically and cost effective. We are not aware of any evidence that demonstrates the therapeutic effectiveness of homeopathic products. The National Institute for Health and Care Excellence (NICE) does not currently recommend that homeopathy should be used in the treatment of any health condition, whilst primary care prescribing data shows that there has been a significant decline in the prescribing of homeopathic products over the last 10 years. Furthermore, a good number of NHS organisations are reviewing their funding of homeopathic treatments and some have already stopped funding such treatment altogether.
Department of Health</t>
  </si>
  <si>
    <t>2017-10-12T15:49:45.456Z</t>
  </si>
  <si>
    <t>200585</t>
  </si>
  <si>
    <t>https://petition.parliament.uk/petitions/200585.json</t>
  </si>
  <si>
    <t>Keep Childcare Vouchers open beyond April 2018</t>
  </si>
  <si>
    <t>Hundreds of thousands of parents will lose out under the new tax-free childcare. The voucher schemes should be kept open alongside tax-free childcare to give parents a genuine choice for the support that best suits their family.</t>
  </si>
  <si>
    <t>Childcare Vouchers have been used by millions and are currently used by 780,000 parents. The new Tax-Free Childcare (TFC) regime will extend childcare support to some people that cannot access the current voucher scheme and this should be welcomed. 
Government plans to close Childcare Vouchers to new entrants so hundreds of thousands of parents could lose out by Â£100s or find themselves unable to claim any support at all! Including couples with one working parent who wonât be eligible under TFC.</t>
  </si>
  <si>
    <t>119588</t>
  </si>
  <si>
    <t>2017-09-17T08:01:18.630Z</t>
  </si>
  <si>
    <t>2018-06-25T03:59:53.197Z</t>
  </si>
  <si>
    <t>2017-09-18T09:58:36.987Z</t>
  </si>
  <si>
    <t>2017-09-17T22:18:32.508Z</t>
  </si>
  <si>
    <t>2017-09-26T17:25:01.081Z</t>
  </si>
  <si>
    <t>2017-10-12T15:10:46.793Z</t>
  </si>
  <si>
    <t>2017-11-08T20:43:49.590Z</t>
  </si>
  <si>
    <t>2018-01-15</t>
  </si>
  <si>
    <t>2018-01-16T09:42:25.270Z</t>
  </si>
  <si>
    <t>The Government is investing more in childcare than ever before. Tax free childcare is one part of that childcare support and is fairer and better targeted than vouchers.</t>
  </si>
  <si>
    <t>The Government is committed to supporting working families and is investing more in childcare than ever before. Tax free childcare is one part of that increased childcare support, and everyone who earns at least Â£120 per week on average, but doesnât exceed the upper income limit of Â£100,000 per annum can apply for the scheme, which is fairer and better targeted than vouchers.
Tax-Free Childcare will be available to over 2 million households to help with the cost of childcare, enabling more parents to go out to work if they want to. Working parents will be able to apply via an online childcare account, and access up to Â£2,000 per child (or Â£4,000 for disabled children). 
The system is fairer and better targeted than vouchers, which are only offered by a minority of employers and self-employed parents are unable to access them. Tax-free childcare benefits parents whose employer doesnât offer vouchers and the self-employed. Itâs also fairer: support will be paid per child rather than per parent, so lone parent households will get the same support as those with more than one parent.
In addition to Tax-Free Childcare, we are also supporting families by offering 30 hours free childcare for working parents of three and four year olds in England, and more generous support for parents on Universal Credit, who are able to claim up to 85% of childcare costs.
HM Treasury</t>
  </si>
  <si>
    <t>2017-10-12T15:10:46.790Z</t>
  </si>
  <si>
    <t>https://hansard.parliament.uk/commons/2018-01-15/debates/F831B5C6-4C08-4F0C-B532-140F9E70B353/ChildcareVouchers</t>
  </si>
  <si>
    <t>http://parliamentlive.tv/Event/Index/1b35e4c7-860b-4f2b-ab68-99699601adf1</t>
  </si>
  <si>
    <t>https://researchbriefings.parliament.uk/ResearchBriefing/Summary/CDP-2017-0265</t>
  </si>
  <si>
    <t>200793</t>
  </si>
  <si>
    <t>https://petition.parliament.uk/petitions/200793.json</t>
  </si>
  <si>
    <t>Cancel HS2 immediately and repeal the 2013 and 2017 High Speed Rail Acts.</t>
  </si>
  <si>
    <t>HS2 is a vanity project, lobbied for by the firms who will make billions out of building it, at a time of continued austerity and cuts to essential services. Independent economists, rail experts and environmentalists have all heavily criticised the project, but Governments have refused to listen.</t>
  </si>
  <si>
    <t>HS2 is not a 'magic wand' to cure the North-South divide. All the international evidence shows it will reinforce the dominance of London and increase regional divisions.
In 20 years HS2 would deliver capacity where it is needed the least, with the lowest flexibility, at the greatest cost, whilst more beneficial rail projects have already been cancelled.
The official cost of HS2 has almost quadrupled since it was proposed in 2008, and it will carry on rising unless it is immediately cancelled.</t>
  </si>
  <si>
    <t>29843</t>
  </si>
  <si>
    <t>2017-09-19T14:26:38.922Z</t>
  </si>
  <si>
    <t>2018-06-25T03:59:53.237Z</t>
  </si>
  <si>
    <t>2017-09-21T11:59:55.194Z</t>
  </si>
  <si>
    <t>2018-03-21T23:59:59.999Z</t>
  </si>
  <si>
    <t>2017-09-19T14:48:35.409Z</t>
  </si>
  <si>
    <t>2017-09-27T16:07:21.356Z</t>
  </si>
  <si>
    <t>2017-10-11T16:46:55.407Z</t>
  </si>
  <si>
    <t>2017-10-11</t>
  </si>
  <si>
    <t>HS2 will provide new rail network capacity, drive economic growth, create jobs and investment, train the next generation of engineers and better connect our major cities. It is on time and on budget.</t>
  </si>
  <si>
    <t>New Railway
HS2 will form the new backbone of our national rail network, providing new capacity and better connecting our major cities, while creating more space for commuter and freight trains on our busiest lines. This will create better connections and more seats for passengers and allow more goods to be moved by rail, which will also help to improve air quality.
Opening in 2026, the HS2 network will serve towns and cities including London, Birmingham, Manchester, Leeds, Liverpool, Sheffield, Crewe, Nottingham, Derby, York and Newcastle, with trains running on to Scotland. By 2033 up to 18 trains an hour will run in both directions, carrying up to 1,100 passengers each. 
HS2 is a major investment but an essential one. HS2âs total budget is Â£55.7bn. Over the current Spending Review period spending on HS2 will equate to 0.14% of GDP. We are keeping a tough grip on costs and are determined to deliver HS2 on time and on budget.
Benefits to the North
We are delivering unprecedented investment in infrastructure in the North, to redress the historic imbalance in infrastructure investment between north and south. The Northern Powerhouse is a key priority, and our substantial investment will boost the northern economy and reduce the prosperity gap with the South that has existed for far too long.
We are also working to future-proof HS2 by including provisions for new junctions in the North and Midlands, which will help ensure that the infrastructure can accommodate the Northern powerhouse. HS2 will transform capacity and connectivity for millions of people across the north. With HS2 stations in Manchester, Leeds, Crewe and Sheffield, the north will be the principal beneficiary of HS2. 
HS2 will underpin the plans of local areas to grow their economies, in places like Leeds where the South Bank regeneration project around Leeds station is expected to support 35,000 jobs across key sectors and 4,000 new homes. HS2 will generate around Â£25 billion of contracts and represents a major opportunity for businesses across the whole of the UK including small and medium-sized enterprises.
The Government has committed Â£60m to take HS3, or Northern Powerhouse Rail, forward and we are working closely with Transport for the North to develop a business case for the project by the end of 2018. The Government is investing over Â£13bn in the north of Englandâs transport infrastructure, including on roads and railways, to deliver faster journeys and increased capacity. That work will continue apace and is a key priority for the Department.
This includes dramatically improving journeys for passengers across the north with the Great North Rail Project. By 2020, as a result of this ambitious and comprehensive upgrade, passengers will benefit from faster and more comfortable journeys, as well as new direct services across the north and beyond. We are also developing options for the Transpennine Route Upgrade, to increase the number of seats, and reduce journey times, allowing journeys such as from Leeds to Manchester in 40 minutes. 
HS2 is key to the future of our transport system and the relationship it has with our existing network is a vital part of our planning.  It is not a case of âeither/orâ but rather one of joined up and complementary delivery.  Over Â£38 billion is being spent on improving the existing rail network for the five years between 2014 and 2019.  This investment is funding projects to increase capacity on the existing rail network and improve journeys for all passengers. There is also potential for HS2 to increase the amount of freight transported by rail â meaning fewer cars and lorries on our roads, cutting congestion and carbon.
Creating Jobs and skills
HS2 will support growth in the wider economy, worth an additional 100,000 jobs. 70% of all jobs created by HS2 will be outside of London. But this isnât just about when the new railway opens - jobs and skills are being created now. 
Several contracts have already been let and major contracts for up to Â£11.8 billion worth for the civil engineering work will be let this year. HS2 is working with businesses across the UK - including many small and medium-sized firms - to ensure they are well prepared to bid for work on HS2. HS2 will generate around 25,000 jobs during construction as well as 2,000 apprenticeships.
And HS2 is about upskilling: a more skilled workforce is vital for the country as we forge a bold new positive role for ourselves in the world. The National College for High Speed Rail, based in Doncaster and Birmingham, will open its doors later this month. The College will train young people to build HS2 and other world-leading rail projects. 
Department for Transport</t>
  </si>
  <si>
    <t>2017-10-11T16:46:55.405Z</t>
  </si>
  <si>
    <t>200032</t>
  </si>
  <si>
    <t>https://petition.parliament.uk/petitions/200032.json</t>
  </si>
  <si>
    <t>Pay Up Now! â Scrap the pay cap and give public servants a meaningful pay rise</t>
  </si>
  <si>
    <t>Every single person who works in public services needs and deserve a pay rise. Itâs time for the pay cap to be scrapped, for the government to provide additional funding for public sector pay and for employers to put public sector workers pay up now.</t>
  </si>
  <si>
    <t>For more than seven years, everyone who works in public services has seen their pay decline, thanks to the public sector pay cap. Inflation is currently at 2.9%, meaning that the cap is a significant annual pay cut for those public service champions â nurses, care workers, teaching assistants, social workers and so many others - who work for all of us. Public sector pay has risen by just 4.4% between 2010 and 2016 while the cost of living rose by 22%.</t>
  </si>
  <si>
    <t>149138</t>
  </si>
  <si>
    <t>2017-09-12T11:32:17.940Z</t>
  </si>
  <si>
    <t>2018-06-25T03:59:53.186Z</t>
  </si>
  <si>
    <t>2017-09-12T14:36:29.582Z</t>
  </si>
  <si>
    <t>2017-09-12T11:46:53.292Z</t>
  </si>
  <si>
    <t>2017-09-15T17:23:31.475Z</t>
  </si>
  <si>
    <t>2017-10-09T15:29:36.758Z</t>
  </si>
  <si>
    <t>2017-10-02T19:25:15.709Z</t>
  </si>
  <si>
    <t>2017-12-05T10:04:52.545Z</t>
  </si>
  <si>
    <t>2017-10-09</t>
  </si>
  <si>
    <t>Public sector workers deserve to have fulfilling jobs that are fairly rewarded. On 12 September we announced a move away from the 1% public sector pay policy, towards a more flexible approach on pay.</t>
  </si>
  <si>
    <t>We still need to deal with our countryâs debts to ensure we have a strong economy to enable us to invest in our public services.  This means that we will continue to take a balanced approach to public spending.
The Government will consider each specific workforce to ensure pay is set so that we can continue to both attract and hold on to the excellent staff that support our world-leading public services.
Before we make final decisions on pay awards, we will seek the views of the eight independent Pay Review Bodies, which will consider the evidence on how we ensure we attract and retain the very best people within our public services, like giving people more flexibility over their working hours.
They will report in Spring 2018, at which point we will consider their recommendations and announce public sector pay awards for each of those workforces.
HM Treasury</t>
  </si>
  <si>
    <t>2017-10-09T15:29:36.756Z</t>
  </si>
  <si>
    <t>https://hansard.parliament.uk/commons/2017-12-04/debates/B20D70FA-4B48-4680-B680-0528E9B42474/PublicSectorPay</t>
  </si>
  <si>
    <t>http://www.parliamentlive.tv/Event/Index/3665b48b-f2f5-413d-a9c0-d28b9129ac7e</t>
  </si>
  <si>
    <t>https://researchbriefings.parliament.uk/ResearchBriefing/Summary/CBP-8037</t>
  </si>
  <si>
    <t>200131</t>
  </si>
  <si>
    <t>https://petition.parliament.uk/petitions/200131.json</t>
  </si>
  <si>
    <t>End the animal cruelty laws exemptions for halal and shechita slaughter houses</t>
  </si>
  <si>
    <t>The EU's 2009 slaughter regulation requires all animals, including poultry, to be stunned before slaughter. Religious abattoirs in the UK are de facto exempt from laws which apply to non-religious abattoirs. Animal welfare must take priority over faith tradition.</t>
  </si>
  <si>
    <t>Religious convictions do not justify cruelty to animals. On leaving the EU specific UK legislation must replace the EU slaughter directive, precluding the religious exemption from pre-stunning requirement. Stun to kill must be mandatory. There must be one law for everybody in the UK and all must be subject to the same law.</t>
  </si>
  <si>
    <t>26711</t>
  </si>
  <si>
    <t>2017-09-13T10:49:19.041Z</t>
  </si>
  <si>
    <t>2018-06-25T03:59:53.202Z</t>
  </si>
  <si>
    <t>2017-09-14T10:09:08.646Z</t>
  </si>
  <si>
    <t>2017-09-13T11:59:29.496Z</t>
  </si>
  <si>
    <t>2017-09-19T22:26:16.753Z</t>
  </si>
  <si>
    <t>2017-10-06T13:25:29.281Z</t>
  </si>
  <si>
    <t>2017-10-06</t>
  </si>
  <si>
    <t xml:space="preserve">The Government would like all animals stunned at slaughter. However, we also respect the rights of the Jewish and Muslim communities to eat meat prepared in accordance with their religious beliefs. </t>
  </si>
  <si>
    <t>Current national regulations on religious slaughter have a long history. The issue was first debated in Parliament in 1875. The Slaughter of Animals Act 1933 introduced a legal requirement for stunning of animals prior to slaughter but contained an exemption where animals were slaughtered for consumption by Jewish and Muslim communities. Over the years the national rules governing religious slaughter have developed to provide additional protection to animals that are slaughtered in accordance with religious rites.
EU Regulation 1099/2009, on the protection of animals at time of killing, requires all animals to be stunned before slaughter except where animals are slaughtered in accordance with religious rites. The EU Regulation and the Welfare of Animals at Time of Killing (England) Regulations 2015 (WATOK) include strict requirements on where, how and who can slaughter animals in accordance with religious rites. These requirements are monitored and enforced by Official Veterinarians of the Food Standards Agency to ensure that animals are spared unnecessary suffering, distress or pain during the slaughter process.
The legislation also requires each person either handling or carrying out slaughter operations, including religious slaughter, to hold a Certificate of Competence. A person must undergo formal training, understand their responsibilities for the protection of animal welfare during slaughter operations and consistently demonstrate competent performance in order to pass the independent examination to obtain a Certificate of Competence.
Department for the Environment, Food and Rural Affairs</t>
  </si>
  <si>
    <t>2017-10-06T13:25:29.277Z</t>
  </si>
  <si>
    <t>200224</t>
  </si>
  <si>
    <t>https://petition.parliament.uk/petitions/200224.json</t>
  </si>
  <si>
    <t>Impose Financial sanctions on the State of Myanmar (Burma).</t>
  </si>
  <si>
    <t>Impose harsh financial sanctions on the State of Myanmar due to the current ongoing ethnic cleansing being pursued by elements of its security forces.</t>
  </si>
  <si>
    <t>Human rights watchdogs have voiced mounting concerns, over Myanmarâs systematic campaign aimed towards ethnic cleansing of its minority population.
http://www.bbc.co.uk/news/world-asia-41260767</t>
  </si>
  <si>
    <t>30349</t>
  </si>
  <si>
    <t>2017-09-14T00:42:23.290Z</t>
  </si>
  <si>
    <t>2018-06-25T03:59:53.499Z</t>
  </si>
  <si>
    <t>2017-09-14T16:19:42.313Z</t>
  </si>
  <si>
    <t>2017-09-14T01:50:05.060Z</t>
  </si>
  <si>
    <t>2017-09-19T21:10:24.248Z</t>
  </si>
  <si>
    <t>2017-10-04T14:13:37.816Z</t>
  </si>
  <si>
    <t>2018-04-17T09:28:10.787Z</t>
  </si>
  <si>
    <t>2017-10-04</t>
  </si>
  <si>
    <t xml:space="preserve">The UK is seriously concerned with recent events in Rakhine. We are working closely with partners on the international communityâs response. 
</t>
  </si>
  <si>
    <t>The UK is seriously concerned about the situation in northern Rakhine and the linked refugee crisis across the border in Bangladesh.  We have been at the forefront of the international community's response, both humanitarian and political.
As a Permanent Member of the UN Security Council, the UK has now raised Burma three times at the Council.  On 18 September, we secured agreement for a statement expressing concern about reports of excessive violence during the security operations in Rakhine, calling for immediate steps to end the violence  and ensure full access for humanitarian relief.  The Security Council discussed Burma in an open session on 28 September. The Foreign Secretary hosted a lunch during UNGA week to discuss the situation in Rakhine which included Burma and a range of international partners.
At the Human Rights Council in Geneva, the UK took part in an Interactive Dialogue led by Kofi Annan with the Burma Fact Finding Mission on 19 September. The UK co-sponsored a resolution to extend the mandate of the Mission. 
EU sanctions, other than the Arms Embargo, were removed in 2013 following progress made in Burma towards a democratic transition. .   Following recent events in Rakhine, we judge the Security Council would be unlikely to agree to sanctions at this stage. However, we are working with EU partners to consider possible measures by the EU and to follow the UKâs lead in suspending defence assistance and visits to EU countries by senior military figures such as the Commander in Chief and regional commanders responsible for the violence in Rakhine state.
Foreign and Commonwealth Office</t>
  </si>
  <si>
    <t>2017-10-04T14:13:37.813Z</t>
  </si>
  <si>
    <t>https://hansard.parliament.uk/Commons/2018-04-16/debates/FB517E47-EA76-40A7-BA56-71279FFA1FF8/MyanmarRohingyaMinority</t>
  </si>
  <si>
    <t>https://www.parliamentlive.tv/Event/Index/0e341f8d-4bca-4583-b986-e455bf79a2f5</t>
  </si>
  <si>
    <t>https://researchbriefings.parliament.uk/ResearchBriefing/Summary/CDP-2018-0086</t>
  </si>
  <si>
    <t>200017</t>
  </si>
  <si>
    <t>https://petition.parliament.uk/petitions/200017.json</t>
  </si>
  <si>
    <t>Fund research into pediatric brain cancer &amp; earlier access to experimental drugs</t>
  </si>
  <si>
    <t>A classroom of innocent UK school children is dying every year to an incurable brain cancer called Diffuse Intrinsic Pontine Glioma (DIPG), but globally over 200,000 children in the last 50 years have lost their lives to this death sentence of an illness. This needs to end &amp; a cure needs to be found</t>
  </si>
  <si>
    <t>DIPG:
â¢ No cure to date 
â¢ Mainly affect children between 4-12 years
â¢ Average survival time from diagnosis is 9 months. 
â¢ Every 9 days a child in the UK is diagnosed
â¢ Survival rate +5 years: DIPG 1962-0% 2017-0% vs Leukaemia 1962-4% 2017-94%
â¢ Only 1% of the UK national spend on cancer research has been allocated to brain cancer.
ACTION:
â¢ Fund research into paediatric DIPG brain cancer
â¢ Earlier access to multi modal experimental drugs &amp; delivery system
â¢ UK to be global ambassador for DIPG</t>
  </si>
  <si>
    <t>21799</t>
  </si>
  <si>
    <t>2017-09-12T10:16:06.255Z</t>
  </si>
  <si>
    <t>2018-06-25T03:59:53.123Z</t>
  </si>
  <si>
    <t>2017-09-12T15:14:40.884Z</t>
  </si>
  <si>
    <t>2017-09-12T14:02:15.834Z</t>
  </si>
  <si>
    <t>2017-09-18T20:27:35.257Z</t>
  </si>
  <si>
    <t>2017-10-04T11:02:14.326Z</t>
  </si>
  <si>
    <t xml:space="preserve">We have set up a Department of Health Task and Finish Working Group on Brain Tumour Research to discuss how we can address the need to increase the level and impact of research into brain tumours.
</t>
  </si>
  <si>
    <t>The Government agrees that an increase in the level of research into brain tumours is crucial in order to achieve better outcomes for patients and their families.
The Department of Health funds research into all aspects of human health, including cancer and brain tumours, through the National Institute for Health Research (NIHR) at the level of Â£1 billion per year.
NIHR cancer research expenditure has risen from Â£101 million in 2010/11 to Â£142 million in 2015/16. A significant element of this investment is in cancer research infrastructure. In September 2016 the Secretary of State for Health announced an Â£816 million investment in 20 NIHR Biomedical Research Centres for 5 years from April 2017. This funding includes the NIHR Royal Marsden/Institute of Cancer Research BRC which will focus exclusively on cancer research, and will receive Â£43 million over five years from April 2017. Five other BRCs will have dedicated cancer research themes. The funding amount for cancer research over 5 years across all BRCs is an estimated Â£131 million.
As with other Government funders of health research, the NIHR does not allocate funding for specific disease areas. The level of research spend in a particular area, such as brain tumours, is driven by factors including scientific potential and the number and scale of successful funding applications.  
Last year we set up a Department of Health Task and Finish Working Group on Brain Tumour Research bringing together clinicians, charities, patients and officials to discuss how, working together with research funding partners, we can address the need to increase the level and impact of research into brain tumours.
The Working Group met in October 2016, and in January, May and July this year, chaired by Professor Chris Whitty, the Departmentâs Chief Scientific Adviser. The Working Group plans to report to the Parliamentary Under-Secretary of State for Health (Lords) in autumn 2017.
Department of Health</t>
  </si>
  <si>
    <t>2017-10-04T11:02:14.323Z</t>
  </si>
  <si>
    <t>200004</t>
  </si>
  <si>
    <t>https://petition.parliament.uk/petitions/200004.json</t>
  </si>
  <si>
    <t>Hold a referendum on the final Brexit deal</t>
  </si>
  <si>
    <t>We, the undersigned, call upon HM Government to give the people of this country the final say on the Brexit deal negotiated by the UK and EU. This would be done through a referendum that would take place prior to the April 2019 exit date.</t>
  </si>
  <si>
    <t>The referendum would allow for three options: 
(1)	To revoke Article 50, thereby keeping Britain in the EU
(2)	To reject the UK-EU deal and leave the EU
(3)	To accept the UK-EU deal and leave the EU
If no agreement has been negotiated by the UK and EU before the date of the referendum, then the third option could be removed. If all three options remain, it may be necessary for the vote to take place using a Single Transferable Vote to ensure no option is disadvantaged. 
Regardless of whether individuals voted to remain or leave the EU in the June 2016 EU referendum, everyone should have a chance to decide their future based on the final agreement negotiated between the UK and EU.</t>
  </si>
  <si>
    <t>145117</t>
  </si>
  <si>
    <t>2017-09-12T09:16:45.410Z</t>
  </si>
  <si>
    <t>2018-06-25T03:59:53.529Z</t>
  </si>
  <si>
    <t>2017-09-12T09:42:01.831Z</t>
  </si>
  <si>
    <t>2017-09-12T09:36:25.152Z</t>
  </si>
  <si>
    <t>2017-09-13T15:46:25.014Z</t>
  </si>
  <si>
    <t>2017-09-28T14:59:41.064Z</t>
  </si>
  <si>
    <t>2017-09-19T21:09:12.682Z</t>
  </si>
  <si>
    <t>2017-12-12T10:16:34.426Z</t>
  </si>
  <si>
    <t>2017-09-28</t>
  </si>
  <si>
    <t>The decision to hold the referendum was supported by a clear majority in both the House of Commons and the House of Lords. On 23 June 2016 the British people voted to leave the European Union. The referendum was the largest democratic mandate in UK political history. In the 2017 General Election more than 85% of people voted for parties committed to respecting that result.
There must be no attempts to remain inside the European Union, no attempts to rejoin it through the back door, and no second referendum. The country voted to leave the European Union, and it is the duty of the Government to make sure we do just that. Rather than second guess the British peopleâs decision to leave the European Union, the challenge now is to make a success of it - not just for those who voted leave but for every citizen of the United Kingdom, bringing together everyone in a balanced approach which respects the decision to leave the political structure of the EU but builds a strong relationship between Britain and the EU as neighbours, allies and partners.
Parliament passed an Act of Parliament with a clear majority giving the Prime Minister the power to trigger Article 50, which she did on 29 March in a letter to the President of the European Council, Donald Tusk. As a matter of firm policy, our notification will not be withdrawn - for the simple reason that people voted to leave, and the Government is determined to see through that instruction.
Both Houses of Parliament will have the opportunity to vote on the final agreement reached with the EU before it is concluded. This will be a meaningful vote which will give MPs the choice to either accept the final agreement or leave the EU with no agreement. 
The people of the United Kingdom voted to leave the European Union, but we are not leaving Europe. We want a deep and special partnership with the EU. We aim to get the right deal abroad and the right deal for people here at home. We will deliver a country that is stronger, fairer, more united and more outward-looking than ever before. 
Department for Exiting the European Union</t>
  </si>
  <si>
    <t>2017-09-28T14:59:41.060Z</t>
  </si>
  <si>
    <t>200088</t>
  </si>
  <si>
    <t>https://petition.parliament.uk/petitions/200088.json</t>
  </si>
  <si>
    <t>Make fair transitional state pension arrangements for 1950âs women</t>
  </si>
  <si>
    <t>That this Government without delay recognises the need for a non-means tested bridging pension for women born on or after 6/4/1950 who are affected by the 1995 and 2011 Pension Acts and compensate those at risk of losing up to around Â£45,000, to also give proper notification for any future changes.</t>
  </si>
  <si>
    <t>The 1995 Conservative Governmentâs Pension Act included plans to increase womenâs SPA to 65, the same as menâs. Women Against State Pension Inequality (WASPI), agree with equalisation, but donât agree with the unfair way the changes were implemented â with little/no personal notice (1995/2011 Pension Acts), faster than promised (2011 Pension Act), and no time to make alternative plans. Retirement plans have been shattered with devastating consequences.</t>
  </si>
  <si>
    <t>117714</t>
  </si>
  <si>
    <t>2017-09-12T19:31:43.475Z</t>
  </si>
  <si>
    <t>2018-06-25T03:59:53.379Z</t>
  </si>
  <si>
    <t>2017-09-13T15:41:18.712Z</t>
  </si>
  <si>
    <t>2017-09-12T19:40:06.734Z</t>
  </si>
  <si>
    <t>2017-09-13T20:09:48.373Z</t>
  </si>
  <si>
    <t>2017-09-27T13:23:08.773Z</t>
  </si>
  <si>
    <t>2017-10-28T15:12:22.857Z</t>
  </si>
  <si>
    <t>2017-12-19T13:24:49.048Z</t>
  </si>
  <si>
    <t>2017-09-27</t>
  </si>
  <si>
    <t xml:space="preserve">Since 1995 the Government has gone to significant lengths to communicate SPa changes. No changes will be made to SPa policy affecting 1950s women to avoid placing an unfair burden on working people. </t>
  </si>
  <si>
    <t>In 1995, after 2 years of debate in Parliament and following public consultation, the Government brought in a law to equalise men and womenâs State Pension age (SPa). This increased the earliest age when a woman could claim SP from 60 to 65. The Government planned for the original change to take place over 10 years between 2010 and 2020. 
However, life expectancy is rising. The Government recognised it needed to make further changes to keep the SP affordable. In 2011 it introduced another law to equalise men and womenâs SPa more quickly. The 2011 law also brought forward the increase in everyoneâs State Pension age from 65 to 66 by five and a half years. 
The Governmentâs original plan was to increase womenâs SPa by up to two years, so that men and womenâs SPa would equalise in November 2018 rather than in October 2020. The Government listened to concerns, and looked to see if they could reduce the effect of the planned SPa increases. As a result they agreed to reduce the increase in womenâs SPa to no more than 18 months, compared to the original 1995 timetable. This benefited almost a quarter of a million women who would otherwise have waited up to two extra years to claim their SP. This change cost Â£1.1 billion.
The Government has done lots to improve pensions for everyone, particularly women. Future women pensioners will benefit on average from a higher new SP payment, and from the expansion of Automatic Enrolment. A woman retiring today can still expect to receive the SP for almost three years longer than men. If SPa had not been equalised, women would spend on average over 40% of their adult life in retirement. 
Other possibilities have been considered. All would cost working people a significant amount. Reversing the 2011 SPa changes would cost over Â£30bn, whilst returning to a female SPa of 60 would cost over Â£70bn by 2020/21 (with Â£38bn needing to be found before April 2018 alone). Going back on these changes could also create a new inequality between men and women. 
Further changes to SPa are not justified, given the need to use public money to help those most in need.
The Government is helping older people remain in and return to work. The number of older women in work is now at a record high. There are more than 900,000 more women aged over 50 in work than in 2010. The average age of exit for women is currently 63.6 â well above the previous womenâs SPa of 60.
Our âFuller Working Lives Strategy: A Partnership Approachâ, published in February 2017, aims to help older workers remain or return to employment, and to change employerâs attitudes.
Government has changed the law to create the right support for our Fuller Working Lives strategy. For example it is now against the law to dismiss someone from their employment just because they reach the age of 65. Employees also have the right to request flexible working as long as they have worked continuously for the company for six months. This means people can agree a work pattern to suit their circumstances. 
Having older people in work helps the economy, which in turn means more job opportunities for everybody - including young people. Evidence shows that younger and older workers are not in competition for the same jobs and a range of ages in the workforce is the best mix.
The Government also supports vulnerable people. It spends around Â£50 billion a year on benefits to support disabled people and people with health conditions. Whilst also providing support to carers through the payment of Carers Allowance.
Since 1995 the Government has gone to significant lengths to communicate SPa changes.
Over the last 17 years the Department for Work and Pensions (DWP) has provided over 19 million personalised State Pension estimates.  It has encouraged people to request these as part of their long-term financial planning â after all, retirement is a life changing financial decision and people are expected to plan for this.
Following the 1995 SPa changes the equalisation of men and womenâs SPa was often reported in the media and debated at length in Parliament. DWP notified people with leaflets and carried out a pensionâs education campaign between 2001 and 2004. This included information on the future equalisation of SPa. Later DWP sent individual letters to those affected. The Government made further increases to SPa in 2011 after a public consultation exercise and extensive debates in Parliament.
With Government facing increasing financial pressures, it cannot unpick the changes to SPa, some of which have been in place for 22 years. It is simply not affordable, especially when we take into account that the average woman reaching SPa last year will get a higher SP income over her lifetime than an average woman reaching SPa at any point before. 
There will be no further changes to the law on this issue. This would mean working-age people, especially younger people, bearing a greater share of the cost of the pensions system. 
Department for Work and Pensions</t>
  </si>
  <si>
    <t>2017-09-27T13:23:08.770Z</t>
  </si>
  <si>
    <t>2018-01-09T17:29:00.803Z</t>
  </si>
  <si>
    <t>2017-12-14</t>
  </si>
  <si>
    <t>https://hansard.parliament.uk/commons/2017-12-14/debates/94129EFF-1C16-4FA7-90A9-1B78B93E327A/PensionEqualityForWomen</t>
  </si>
  <si>
    <t>http://parliamentlive.tv/event/index/74dac792-d57d-40c9-baab-d043ffd4cbb0?in=12:07:56</t>
  </si>
  <si>
    <t>https://researchbriefings.parliament.uk/ResearchBriefing/Summary/CBP-7405</t>
  </si>
  <si>
    <t>200153</t>
  </si>
  <si>
    <t>https://petition.parliament.uk/petitions/200153.json</t>
  </si>
  <si>
    <t>Reduce the age of Mandatory Mammograms to age 25-30</t>
  </si>
  <si>
    <t>I was diagnosed with breast cancer age 36, at 37 I was told it was terminal. I have a 7 year old daughter who has already lost her dad to heart disease. 
Because of my age, I never dreamt I'd have breast cancer</t>
  </si>
  <si>
    <t>I know of a huge amount of women/men diagnosed with breast cancer between the age of 23-40 most are now terminally ill and leaving children &amp; babies behind. 
I want everyone to have a better chance of survival; not only for themselves, but for their children, parents, siblings, friends. 
Cancer does not discriminate, it doesn't care how old or fit you are or whether you're male or female, so why are mandatory mammograms only available for women 50+
We need change!!!</t>
  </si>
  <si>
    <t>29167</t>
  </si>
  <si>
    <t>2017-09-13T14:03:58.799Z</t>
  </si>
  <si>
    <t>2018-06-25T03:59:53.154Z</t>
  </si>
  <si>
    <t>2017-09-13T16:16:22.282Z</t>
  </si>
  <si>
    <t>2017-09-13T14:56:53.340Z</t>
  </si>
  <si>
    <t>2017-09-14T19:14:35.911Z</t>
  </si>
  <si>
    <t>2017-09-26T14:00:15.164Z</t>
  </si>
  <si>
    <t>2017-09-26</t>
  </si>
  <si>
    <t>Breast cancer can be a devastating disease which is why the Government is committed to providing well-managed screening programmes that are based on the most current peer reviewed evidence to ensure the greatest benefit.
A screening programme is introduced following a robust process using peer reviewed evidence that shows the benefits to screen clearly outweigh harm and they are subject to central programme specifications and quality assurance. The English cancer screening programmes are internationally renowned for their rigour, standard of evidence, national implementation and quality assurance.
The NHS Breast Screening Programme (NHS BSP) in England offers all women between the ages of 50 and 70 the opportunity to be screened every three years for breast cancer, in order to help detect abnormalities and reduce the number of lives lost to invasive breast cancer.  The aim of the NHS BSP is to detect breast cancer early when there is a greater chance of cure, thus reducing the number of lives lost to invasive breast cancer.  
The programme recognises that whilst early detection is the best way to reduce breast cancer mortality by giving the opportunity to offer women more treatment options, which may save lives, it accepts that there are also risks. These risks include over-diagnosis (referring women for unnecessary tests) and over-treatment (operating on women with disease which is unlikely to cause serious harm to them).  For women under the age of 50, breast screening is not very effective, especially when they have not reached the menopause.  Breast screening is offered from  the age of 50 based on the average age of menopause being 51 and that the chance of developing breast cancer increases with age.  Four out of five breast cancers develop in women over the age of 50. There is insufficient evidence to confidently offer breast screening to women at a much younger age because to do so may cause more harm than good.  Not all breast cancers can be detected early when they are non-invasive and some women with non-invasive disease would never have cancer during their lifetime. 
There are several trials in the Programme addressing these issues currently:
â¢	Forget me not www.sloaneproject.co.uk/NonTreatmentStudy.htm  
â¢	Loris www.cancerresearchuk.org/about-cancer/find-a-clinical-trial/a-trial-comparing-surgery-with-active-monitoring-for-low-risk-dcis-loris
â¢	 Sloane www.sloaneproject.co.uk/. 
The 2012 UK independent review of breast cancer screening (Marmot review) estimated that inviting women between the ages of 50-70 reduces mortality from breast cancer in the population invited by 20% and saves an estimated 1,300 lives a year.  It also found that screening women outside the ages of 50 to 70 years could lead to over-diagnosis or over-treatment. To read the review, please visit: http://www.cancerresearchuk.org/prod_consump/groups/cr_common/@nre/@pol/documents/generalcontent/breast-screening-report.pdf 
In June 2015, the World Health Organisationâs International Agency for Research on Cancer (IARC) published the findings of a review on breast cancer screening in the New England Journal of Medicine. A group of 29 independent international experts from 16 countries, convened by the IARC, assessed the cancer-preventive and adverse effects of various methods of screening for breast cancer. The findings of the review support the current age at which women are first invited for breast screening in England and the three year interval period between invitations. The IARCâs review found that the evidence for the effectiveness of screening women in the younger age group of 40 to 49 was limited. Women aged over 70 are not routinely invited for breast screening because there is no evidence to support this, although they are entitled to self-refer every three years if they wish. You review can be accessed here: www.iarc.fr/en/mediacentre/pr/2015/pdfs/pr234_E.pdf
In 2008, the age extension trial began to investigate into whether extending screening to 47-49 and 71-73 year olds is clinically and cost effective. This trial is led by researchers at the University of Oxford and will provide robust evidence about the effectiveness of screening in these age groups, which will include the benefit and harms. The trial is expected to report in 2020. 
Women that are identified as being at high risk of the disease (e.g. due to a genetic mutation such as BRCA1/2 or having had supradiaphragmatic radiotherapy at a young age) can be referred into the programme at a younger age. However, for this younger cohort, screening is usually performed by magnetic resonance imaging (MRI) which is a more suitable screening test than mammography alone.
We encourage all women to be breast aware and anyone with concerns should discuss these with their General Practitioner. 
Department of Health</t>
  </si>
  <si>
    <t>2017-09-26T14:00:15.161Z</t>
  </si>
  <si>
    <t>Department</t>
  </si>
  <si>
    <t>Health</t>
  </si>
  <si>
    <t>Education</t>
  </si>
  <si>
    <t>Home Office</t>
  </si>
  <si>
    <t>BIS</t>
  </si>
  <si>
    <t>Housing</t>
  </si>
  <si>
    <t>DWP</t>
  </si>
  <si>
    <t>Transport</t>
  </si>
  <si>
    <t>Environment</t>
  </si>
  <si>
    <t>FCO</t>
  </si>
  <si>
    <t>Northern Ireland</t>
  </si>
  <si>
    <t>Equalities</t>
  </si>
  <si>
    <t>MoD</t>
  </si>
  <si>
    <t>Treasury</t>
  </si>
  <si>
    <t>Cabinet Office</t>
  </si>
  <si>
    <t>HEalth</t>
  </si>
  <si>
    <t>BREXIT</t>
  </si>
  <si>
    <t>Culture Media Sport</t>
  </si>
  <si>
    <t>Justice</t>
  </si>
  <si>
    <t>Leader of the House</t>
  </si>
  <si>
    <t>ENvironment</t>
  </si>
  <si>
    <t>DFID</t>
  </si>
  <si>
    <t>HOme Office</t>
  </si>
  <si>
    <t>environment</t>
  </si>
  <si>
    <t>BrEXIT</t>
  </si>
  <si>
    <t>signature_count</t>
  </si>
  <si>
    <t>Signature Count</t>
  </si>
  <si>
    <t>Background</t>
  </si>
  <si>
    <t>Range</t>
  </si>
  <si>
    <t>Number</t>
  </si>
  <si>
    <t>Largest</t>
  </si>
  <si>
    <t>Smallest</t>
  </si>
  <si>
    <t>Brexit</t>
  </si>
  <si>
    <t>Culture</t>
  </si>
  <si>
    <t>50,000-10,000</t>
  </si>
  <si>
    <t>Average (Mean)</t>
  </si>
  <si>
    <t>Total</t>
  </si>
  <si>
    <t>NI</t>
  </si>
  <si>
    <t>Over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</si>
</sst>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2"/>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4">
    <xf numFmtId="0" fontId="0" fillId="0" borderId="0" xfId="0" applyNumberFormat="1"/>
    <xf numFmtId="0" fontId="0" fillId="0" borderId="0" xfId="0" applyNumberFormat="1" applyAlignment="1">
      <alignment wrapText="1"/>
    </xf>
    <xf numFmtId="0" fontId="0" fillId="0" borderId="0" xfId="0" applyNumberFormat="1" applyAlignment="1">
      <alignment vertical="top" wrapText="1"/>
    </xf>
    <xf numFmtId="0" fontId="0" fillId="0" borderId="0" xfId="0" applyNumberFormat="1" applyAlignment="1">
      <alignment vertical="top"/>
    </xf>
    <xf numFmtId="0" fontId="2" fillId="0" borderId="0" xfId="0" applyNumberFormat="1" applyFont="1"/>
    <xf numFmtId="0" fontId="2" fillId="0" borderId="0" xfId="0" applyNumberFormat="1" applyFont="1" applyAlignment="1">
      <alignment vertical="top"/>
    </xf>
    <xf numFmtId="0" fontId="2" fillId="0" borderId="0" xfId="0" applyNumberFormat="1" applyFont="1" applyAlignment="1">
      <alignment vertical="top" wrapText="1"/>
    </xf>
    <xf numFmtId="0" fontId="2" fillId="0" borderId="0" xfId="0" applyNumberFormat="1" applyFont="1" applyAlignment="1">
      <alignment wrapText="1"/>
    </xf>
    <xf numFmtId="0" fontId="2" fillId="0" borderId="0" xfId="0" applyNumberFormat="1" applyFont="1" applyAlignment="1">
      <alignment horizontal="left" vertical="top" wrapText="1"/>
    </xf>
    <xf numFmtId="0" fontId="0" fillId="0" borderId="0" xfId="0" applyNumberFormat="1" applyAlignment="1">
      <alignment horizontal="left" vertical="top" wrapText="1"/>
    </xf>
    <xf numFmtId="3" fontId="2" fillId="0" borderId="0" xfId="0" applyNumberFormat="1" applyFont="1"/>
    <xf numFmtId="3" fontId="0" fillId="0" borderId="0" xfId="0" applyNumberFormat="1"/>
    <xf numFmtId="164" fontId="0" fillId="0" borderId="0" xfId="1" applyNumberFormat="1" applyFont="1"/>
    <xf numFmtId="164" fontId="0" fillId="0" borderId="0" xfId="0" applyNumberFormat="1"/>
  </cellXfs>
  <cellStyles count="2">
    <cellStyle name="Comma" xfId="1"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'Full Data'!$AI$2:$AI$165</c:f>
              <c:numCache>
                <c:formatCode>_(* #,##0_);_(* \(#,##0\);_(* "-"??_);_(@_)</c:formatCode>
                <c:ptCount val="164"/>
                <c:pt idx="0">
                  <c:v>10103</c:v>
                </c:pt>
                <c:pt idx="1">
                  <c:v>10267</c:v>
                </c:pt>
                <c:pt idx="2">
                  <c:v>10314</c:v>
                </c:pt>
                <c:pt idx="3">
                  <c:v>10495</c:v>
                </c:pt>
                <c:pt idx="4">
                  <c:v>10508</c:v>
                </c:pt>
                <c:pt idx="5">
                  <c:v>10544</c:v>
                </c:pt>
                <c:pt idx="6">
                  <c:v>10566</c:v>
                </c:pt>
                <c:pt idx="7">
                  <c:v>10733</c:v>
                </c:pt>
                <c:pt idx="8">
                  <c:v>10755</c:v>
                </c:pt>
                <c:pt idx="9">
                  <c:v>10770</c:v>
                </c:pt>
                <c:pt idx="10">
                  <c:v>10788</c:v>
                </c:pt>
                <c:pt idx="11">
                  <c:v>10821</c:v>
                </c:pt>
                <c:pt idx="12">
                  <c:v>10845</c:v>
                </c:pt>
                <c:pt idx="13">
                  <c:v>10855</c:v>
                </c:pt>
                <c:pt idx="14">
                  <c:v>10990</c:v>
                </c:pt>
                <c:pt idx="15">
                  <c:v>11007</c:v>
                </c:pt>
                <c:pt idx="16">
                  <c:v>11009</c:v>
                </c:pt>
                <c:pt idx="17">
                  <c:v>11188</c:v>
                </c:pt>
                <c:pt idx="18">
                  <c:v>11335</c:v>
                </c:pt>
                <c:pt idx="19">
                  <c:v>11472</c:v>
                </c:pt>
                <c:pt idx="20">
                  <c:v>11497</c:v>
                </c:pt>
                <c:pt idx="21">
                  <c:v>11574</c:v>
                </c:pt>
                <c:pt idx="22">
                  <c:v>11595</c:v>
                </c:pt>
                <c:pt idx="23">
                  <c:v>11795</c:v>
                </c:pt>
                <c:pt idx="24">
                  <c:v>11806</c:v>
                </c:pt>
                <c:pt idx="25">
                  <c:v>11839</c:v>
                </c:pt>
                <c:pt idx="26">
                  <c:v>11924</c:v>
                </c:pt>
                <c:pt idx="27">
                  <c:v>11924</c:v>
                </c:pt>
                <c:pt idx="28">
                  <c:v>11941</c:v>
                </c:pt>
                <c:pt idx="29">
                  <c:v>12077</c:v>
                </c:pt>
                <c:pt idx="30">
                  <c:v>12080</c:v>
                </c:pt>
                <c:pt idx="31">
                  <c:v>12085</c:v>
                </c:pt>
                <c:pt idx="32">
                  <c:v>12354</c:v>
                </c:pt>
                <c:pt idx="33">
                  <c:v>12354</c:v>
                </c:pt>
                <c:pt idx="34">
                  <c:v>12422</c:v>
                </c:pt>
                <c:pt idx="35">
                  <c:v>12650</c:v>
                </c:pt>
                <c:pt idx="36">
                  <c:v>12652</c:v>
                </c:pt>
                <c:pt idx="37">
                  <c:v>12687</c:v>
                </c:pt>
                <c:pt idx="38">
                  <c:v>12692</c:v>
                </c:pt>
                <c:pt idx="39">
                  <c:v>12828</c:v>
                </c:pt>
                <c:pt idx="40">
                  <c:v>12974</c:v>
                </c:pt>
                <c:pt idx="41">
                  <c:v>13017</c:v>
                </c:pt>
                <c:pt idx="42">
                  <c:v>13053</c:v>
                </c:pt>
                <c:pt idx="43">
                  <c:v>13113</c:v>
                </c:pt>
                <c:pt idx="44">
                  <c:v>13239</c:v>
                </c:pt>
                <c:pt idx="45">
                  <c:v>13711</c:v>
                </c:pt>
                <c:pt idx="46">
                  <c:v>13750</c:v>
                </c:pt>
                <c:pt idx="47">
                  <c:v>13897</c:v>
                </c:pt>
                <c:pt idx="48">
                  <c:v>13917</c:v>
                </c:pt>
                <c:pt idx="49">
                  <c:v>14040</c:v>
                </c:pt>
                <c:pt idx="50">
                  <c:v>14257</c:v>
                </c:pt>
                <c:pt idx="51">
                  <c:v>14277</c:v>
                </c:pt>
                <c:pt idx="52">
                  <c:v>14292</c:v>
                </c:pt>
                <c:pt idx="53">
                  <c:v>14329</c:v>
                </c:pt>
                <c:pt idx="54">
                  <c:v>14352</c:v>
                </c:pt>
                <c:pt idx="55">
                  <c:v>14401</c:v>
                </c:pt>
                <c:pt idx="56">
                  <c:v>14438</c:v>
                </c:pt>
                <c:pt idx="57">
                  <c:v>14531</c:v>
                </c:pt>
                <c:pt idx="58">
                  <c:v>14631</c:v>
                </c:pt>
                <c:pt idx="59">
                  <c:v>14753</c:v>
                </c:pt>
                <c:pt idx="60">
                  <c:v>14770</c:v>
                </c:pt>
                <c:pt idx="61">
                  <c:v>14841</c:v>
                </c:pt>
                <c:pt idx="62">
                  <c:v>15151</c:v>
                </c:pt>
                <c:pt idx="63">
                  <c:v>15155</c:v>
                </c:pt>
                <c:pt idx="64">
                  <c:v>15211</c:v>
                </c:pt>
                <c:pt idx="65">
                  <c:v>15231</c:v>
                </c:pt>
                <c:pt idx="66">
                  <c:v>15262</c:v>
                </c:pt>
                <c:pt idx="67">
                  <c:v>15449</c:v>
                </c:pt>
                <c:pt idx="68">
                  <c:v>15678</c:v>
                </c:pt>
                <c:pt idx="69">
                  <c:v>16013</c:v>
                </c:pt>
                <c:pt idx="70">
                  <c:v>16299</c:v>
                </c:pt>
                <c:pt idx="71">
                  <c:v>16445</c:v>
                </c:pt>
                <c:pt idx="72">
                  <c:v>16487</c:v>
                </c:pt>
                <c:pt idx="73">
                  <c:v>16539</c:v>
                </c:pt>
                <c:pt idx="74">
                  <c:v>16902</c:v>
                </c:pt>
                <c:pt idx="75">
                  <c:v>16972</c:v>
                </c:pt>
                <c:pt idx="76">
                  <c:v>17214</c:v>
                </c:pt>
                <c:pt idx="77">
                  <c:v>17534</c:v>
                </c:pt>
                <c:pt idx="78">
                  <c:v>17752</c:v>
                </c:pt>
                <c:pt idx="79">
                  <c:v>17965</c:v>
                </c:pt>
                <c:pt idx="80">
                  <c:v>17992</c:v>
                </c:pt>
                <c:pt idx="81">
                  <c:v>18117</c:v>
                </c:pt>
                <c:pt idx="82">
                  <c:v>18260</c:v>
                </c:pt>
                <c:pt idx="83">
                  <c:v>18435</c:v>
                </c:pt>
                <c:pt idx="84">
                  <c:v>18795</c:v>
                </c:pt>
                <c:pt idx="85">
                  <c:v>19351</c:v>
                </c:pt>
                <c:pt idx="86">
                  <c:v>19542</c:v>
                </c:pt>
                <c:pt idx="87">
                  <c:v>19653</c:v>
                </c:pt>
                <c:pt idx="88">
                  <c:v>19833</c:v>
                </c:pt>
                <c:pt idx="89">
                  <c:v>20548</c:v>
                </c:pt>
                <c:pt idx="90">
                  <c:v>20768</c:v>
                </c:pt>
                <c:pt idx="91">
                  <c:v>21012</c:v>
                </c:pt>
                <c:pt idx="92">
                  <c:v>21226</c:v>
                </c:pt>
                <c:pt idx="93">
                  <c:v>21337</c:v>
                </c:pt>
                <c:pt idx="94">
                  <c:v>21799</c:v>
                </c:pt>
                <c:pt idx="95">
                  <c:v>22543</c:v>
                </c:pt>
                <c:pt idx="96">
                  <c:v>22809</c:v>
                </c:pt>
                <c:pt idx="97">
                  <c:v>23035</c:v>
                </c:pt>
                <c:pt idx="98">
                  <c:v>23218</c:v>
                </c:pt>
                <c:pt idx="99">
                  <c:v>23297</c:v>
                </c:pt>
                <c:pt idx="100">
                  <c:v>24324</c:v>
                </c:pt>
                <c:pt idx="101">
                  <c:v>24941</c:v>
                </c:pt>
                <c:pt idx="102">
                  <c:v>25167</c:v>
                </c:pt>
                <c:pt idx="103">
                  <c:v>25372</c:v>
                </c:pt>
                <c:pt idx="104">
                  <c:v>25402</c:v>
                </c:pt>
                <c:pt idx="105">
                  <c:v>25638</c:v>
                </c:pt>
                <c:pt idx="106">
                  <c:v>26254</c:v>
                </c:pt>
                <c:pt idx="107">
                  <c:v>26711</c:v>
                </c:pt>
                <c:pt idx="108">
                  <c:v>28218</c:v>
                </c:pt>
                <c:pt idx="109">
                  <c:v>29137</c:v>
                </c:pt>
                <c:pt idx="110">
                  <c:v>29167</c:v>
                </c:pt>
                <c:pt idx="111">
                  <c:v>29635</c:v>
                </c:pt>
                <c:pt idx="112">
                  <c:v>29843</c:v>
                </c:pt>
                <c:pt idx="113">
                  <c:v>30257</c:v>
                </c:pt>
                <c:pt idx="114">
                  <c:v>30349</c:v>
                </c:pt>
                <c:pt idx="115">
                  <c:v>30700</c:v>
                </c:pt>
                <c:pt idx="116">
                  <c:v>33179</c:v>
                </c:pt>
                <c:pt idx="117">
                  <c:v>33318</c:v>
                </c:pt>
                <c:pt idx="118">
                  <c:v>34084</c:v>
                </c:pt>
                <c:pt idx="119">
                  <c:v>34583</c:v>
                </c:pt>
                <c:pt idx="120">
                  <c:v>34671</c:v>
                </c:pt>
                <c:pt idx="121">
                  <c:v>34834</c:v>
                </c:pt>
                <c:pt idx="122">
                  <c:v>34972</c:v>
                </c:pt>
                <c:pt idx="123">
                  <c:v>35203</c:v>
                </c:pt>
                <c:pt idx="124">
                  <c:v>36306</c:v>
                </c:pt>
                <c:pt idx="125">
                  <c:v>36936</c:v>
                </c:pt>
                <c:pt idx="126">
                  <c:v>37618</c:v>
                </c:pt>
                <c:pt idx="127">
                  <c:v>38883</c:v>
                </c:pt>
                <c:pt idx="128">
                  <c:v>41431</c:v>
                </c:pt>
                <c:pt idx="129">
                  <c:v>42472</c:v>
                </c:pt>
                <c:pt idx="130">
                  <c:v>42843</c:v>
                </c:pt>
                <c:pt idx="131">
                  <c:v>44838</c:v>
                </c:pt>
                <c:pt idx="132">
                  <c:v>48176</c:v>
                </c:pt>
                <c:pt idx="133">
                  <c:v>48248</c:v>
                </c:pt>
                <c:pt idx="134">
                  <c:v>50414</c:v>
                </c:pt>
                <c:pt idx="135">
                  <c:v>55153</c:v>
                </c:pt>
                <c:pt idx="136">
                  <c:v>60447</c:v>
                </c:pt>
                <c:pt idx="137">
                  <c:v>67960</c:v>
                </c:pt>
                <c:pt idx="138">
                  <c:v>71178</c:v>
                </c:pt>
                <c:pt idx="139">
                  <c:v>78034</c:v>
                </c:pt>
                <c:pt idx="140">
                  <c:v>82779</c:v>
                </c:pt>
                <c:pt idx="141">
                  <c:v>100751</c:v>
                </c:pt>
                <c:pt idx="142">
                  <c:v>106931</c:v>
                </c:pt>
                <c:pt idx="143">
                  <c:v>107145</c:v>
                </c:pt>
                <c:pt idx="144">
                  <c:v>109554</c:v>
                </c:pt>
                <c:pt idx="145">
                  <c:v>112026</c:v>
                </c:pt>
                <c:pt idx="146">
                  <c:v>113285</c:v>
                </c:pt>
                <c:pt idx="147">
                  <c:v>113614</c:v>
                </c:pt>
                <c:pt idx="148">
                  <c:v>117714</c:v>
                </c:pt>
                <c:pt idx="149">
                  <c:v>118033</c:v>
                </c:pt>
                <c:pt idx="150">
                  <c:v>119588</c:v>
                </c:pt>
                <c:pt idx="151">
                  <c:v>141837</c:v>
                </c:pt>
                <c:pt idx="152">
                  <c:v>145117</c:v>
                </c:pt>
                <c:pt idx="153">
                  <c:v>146730</c:v>
                </c:pt>
                <c:pt idx="154">
                  <c:v>149138</c:v>
                </c:pt>
                <c:pt idx="155">
                  <c:v>156834</c:v>
                </c:pt>
                <c:pt idx="156">
                  <c:v>165934</c:v>
                </c:pt>
                <c:pt idx="157">
                  <c:v>170982</c:v>
                </c:pt>
                <c:pt idx="158">
                  <c:v>180176</c:v>
                </c:pt>
                <c:pt idx="159">
                  <c:v>183516</c:v>
                </c:pt>
                <c:pt idx="160">
                  <c:v>213625</c:v>
                </c:pt>
                <c:pt idx="161">
                  <c:v>237136</c:v>
                </c:pt>
                <c:pt idx="162">
                  <c:v>238767</c:v>
                </c:pt>
                <c:pt idx="163">
                  <c:v>269159</c:v>
                </c:pt>
              </c:numCache>
            </c:numRef>
          </c:val>
          <c:extLst>
            <c:ext xmlns:c16="http://schemas.microsoft.com/office/drawing/2014/chart" uri="{C3380CC4-5D6E-409C-BE32-E72D297353CC}">
              <c16:uniqueId val="{00000000-608D-3246-B819-270FEA85BDD3}"/>
            </c:ext>
          </c:extLst>
        </c:ser>
        <c:dLbls>
          <c:showLegendKey val="0"/>
          <c:showVal val="0"/>
          <c:showCatName val="0"/>
          <c:showSerName val="0"/>
          <c:showPercent val="0"/>
          <c:showBubbleSize val="0"/>
        </c:dLbls>
        <c:gapWidth val="219"/>
        <c:overlap val="-27"/>
        <c:axId val="848951999"/>
        <c:axId val="949539807"/>
      </c:barChart>
      <c:catAx>
        <c:axId val="84895199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539807"/>
        <c:crosses val="autoZero"/>
        <c:auto val="1"/>
        <c:lblAlgn val="ctr"/>
        <c:lblOffset val="100"/>
        <c:noMultiLvlLbl val="0"/>
      </c:catAx>
      <c:valAx>
        <c:axId val="94953980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951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38</xdr:col>
      <xdr:colOff>730250</xdr:colOff>
      <xdr:row>148</xdr:row>
      <xdr:rowOff>25400</xdr:rowOff>
    </xdr:from>
    <xdr:to>
      <xdr:col>44</xdr:col>
      <xdr:colOff>349250</xdr:colOff>
      <xdr:row>158</xdr:row>
      <xdr:rowOff>228600</xdr:rowOff>
    </xdr:to>
    <xdr:graphicFrame macro="">
      <xdr:nvGraphicFramePr>
        <xdr:cNvPr id="2" name="Chart 1">
          <a:extLst>
            <a:ext uri="{FF2B5EF4-FFF2-40B4-BE49-F238E27FC236}">
              <a16:creationId xmlns:a16="http://schemas.microsoft.com/office/drawing/2014/main" id="{A6A7E446-0EF6-B441-870E-9D93A2E59E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 1"/>
  <dimension ref="A1:AK168"/>
  <sheetViews>
    <sheetView topLeftCell="G155" zoomScaleNormal="100" workbookViewId="0">
      <selection activeCell="AI166" sqref="AI166:AK168"/>
    </sheetView>
  </sheetViews>
  <sheetFormatPr baseColWidth="10" defaultRowHeight="16" x14ac:dyDescent="0.2"/>
  <cols>
    <col min="1" max="3" width="0" hidden="1" customWidth="1"/>
    <col min="4" max="4" width="27.83203125" style="9" customWidth="1"/>
    <col min="5" max="5" width="24.33203125" style="9" customWidth="1"/>
    <col min="6" max="6" width="45" style="1" customWidth="1"/>
    <col min="7" max="7" width="10.83203125" customWidth="1"/>
    <col min="8" max="8" width="11.5" style="11" customWidth="1"/>
    <col min="9" max="22" width="10.83203125" customWidth="1"/>
    <col min="23" max="23" width="42.33203125" style="3" customWidth="1"/>
    <col min="24" max="24" width="37.5" style="3" customWidth="1"/>
    <col min="25" max="25" width="17.33203125" style="2" customWidth="1"/>
    <col min="26" max="34" width="0" hidden="1" customWidth="1"/>
    <col min="35" max="35" width="14.5" customWidth="1"/>
  </cols>
  <sheetData>
    <row r="1" spans="1:35" s="4" customFormat="1" x14ac:dyDescent="0.2">
      <c r="A1" s="4" t="s">
        <v>0</v>
      </c>
      <c r="B1" s="4" t="s">
        <v>1</v>
      </c>
      <c r="C1" s="4" t="s">
        <v>2</v>
      </c>
      <c r="D1" s="8" t="s">
        <v>3</v>
      </c>
      <c r="E1" s="8" t="s">
        <v>2875</v>
      </c>
      <c r="F1" s="7" t="s">
        <v>4</v>
      </c>
      <c r="G1" s="4" t="s">
        <v>5</v>
      </c>
      <c r="H1" s="10" t="s">
        <v>2873</v>
      </c>
      <c r="I1" s="4" t="s">
        <v>6</v>
      </c>
      <c r="J1" s="4" t="s">
        <v>7</v>
      </c>
      <c r="K1" s="4" t="s">
        <v>8</v>
      </c>
      <c r="L1" s="4" t="s">
        <v>9</v>
      </c>
      <c r="M1" s="4" t="s">
        <v>10</v>
      </c>
      <c r="N1" s="4" t="s">
        <v>11</v>
      </c>
      <c r="O1" s="4" t="s">
        <v>12</v>
      </c>
      <c r="P1" s="4" t="s">
        <v>13</v>
      </c>
      <c r="Q1" s="4" t="s">
        <v>14</v>
      </c>
      <c r="R1" s="4" t="s">
        <v>15</v>
      </c>
      <c r="S1" s="4" t="s">
        <v>16</v>
      </c>
      <c r="T1" s="4" t="s">
        <v>17</v>
      </c>
      <c r="U1" s="4" t="s">
        <v>18</v>
      </c>
      <c r="V1" s="4" t="s">
        <v>19</v>
      </c>
      <c r="W1" s="5" t="s">
        <v>20</v>
      </c>
      <c r="X1" s="5" t="s">
        <v>21</v>
      </c>
      <c r="Y1" s="6" t="s">
        <v>2848</v>
      </c>
      <c r="Z1" s="4" t="s">
        <v>22</v>
      </c>
      <c r="AA1" s="4" t="s">
        <v>23</v>
      </c>
      <c r="AB1" s="4" t="s">
        <v>24</v>
      </c>
      <c r="AC1" s="4" t="s">
        <v>25</v>
      </c>
      <c r="AD1" s="4" t="s">
        <v>26</v>
      </c>
      <c r="AE1" s="4" t="s">
        <v>27</v>
      </c>
      <c r="AF1" s="4" t="s">
        <v>28</v>
      </c>
      <c r="AG1" s="4" t="s">
        <v>29</v>
      </c>
      <c r="AI1" s="4" t="s">
        <v>2874</v>
      </c>
    </row>
    <row r="2" spans="1:35" ht="20" customHeight="1" x14ac:dyDescent="0.2">
      <c r="A2" t="s">
        <v>30</v>
      </c>
      <c r="B2" t="s">
        <v>185</v>
      </c>
      <c r="C2" t="s">
        <v>186</v>
      </c>
      <c r="D2" s="9" t="s">
        <v>187</v>
      </c>
      <c r="E2" s="9" t="s">
        <v>188</v>
      </c>
      <c r="F2" s="1" t="s">
        <v>189</v>
      </c>
      <c r="G2" t="s">
        <v>36</v>
      </c>
      <c r="H2" s="11" t="s">
        <v>190</v>
      </c>
      <c r="I2" t="s">
        <v>191</v>
      </c>
      <c r="J2" t="s">
        <v>192</v>
      </c>
      <c r="K2" t="s">
        <v>40</v>
      </c>
      <c r="L2" t="s">
        <v>193</v>
      </c>
      <c r="M2" t="s">
        <v>40</v>
      </c>
      <c r="N2" t="s">
        <v>194</v>
      </c>
      <c r="O2" t="s">
        <v>195</v>
      </c>
      <c r="P2" t="s">
        <v>196</v>
      </c>
      <c r="Q2" t="s">
        <v>40</v>
      </c>
      <c r="R2" t="s">
        <v>40</v>
      </c>
      <c r="S2" t="s">
        <v>40</v>
      </c>
      <c r="T2" t="s">
        <v>197</v>
      </c>
      <c r="U2" t="s">
        <v>40</v>
      </c>
      <c r="V2" t="s">
        <v>198</v>
      </c>
      <c r="W2" s="3" t="s">
        <v>199</v>
      </c>
      <c r="X2" s="3" t="s">
        <v>200</v>
      </c>
      <c r="Y2" s="2" t="s">
        <v>2849</v>
      </c>
      <c r="Z2" t="s">
        <v>201</v>
      </c>
      <c r="AA2" t="s">
        <v>201</v>
      </c>
      <c r="AB2" t="s">
        <v>40</v>
      </c>
      <c r="AC2" t="s">
        <v>40</v>
      </c>
      <c r="AD2" t="s">
        <v>40</v>
      </c>
      <c r="AE2" t="s">
        <v>40</v>
      </c>
      <c r="AF2" t="s">
        <v>40</v>
      </c>
      <c r="AG2" t="s">
        <v>40</v>
      </c>
      <c r="AI2" s="12">
        <f t="shared" ref="AI2:AI33" si="0">VALUE(H2)</f>
        <v>10103</v>
      </c>
    </row>
    <row r="3" spans="1:35" ht="20" customHeight="1" x14ac:dyDescent="0.2">
      <c r="A3" t="s">
        <v>30</v>
      </c>
      <c r="B3" t="s">
        <v>833</v>
      </c>
      <c r="C3" t="s">
        <v>834</v>
      </c>
      <c r="D3" s="9" t="s">
        <v>835</v>
      </c>
      <c r="E3" s="9" t="s">
        <v>836</v>
      </c>
      <c r="F3" s="1" t="s">
        <v>40</v>
      </c>
      <c r="G3" t="s">
        <v>122</v>
      </c>
      <c r="H3" s="11" t="s">
        <v>837</v>
      </c>
      <c r="I3" t="s">
        <v>838</v>
      </c>
      <c r="J3" t="s">
        <v>839</v>
      </c>
      <c r="K3" t="s">
        <v>40</v>
      </c>
      <c r="L3" t="s">
        <v>840</v>
      </c>
      <c r="M3" t="s">
        <v>841</v>
      </c>
      <c r="N3" t="s">
        <v>842</v>
      </c>
      <c r="O3" t="s">
        <v>843</v>
      </c>
      <c r="P3" t="s">
        <v>844</v>
      </c>
      <c r="Q3" t="s">
        <v>40</v>
      </c>
      <c r="R3" t="s">
        <v>40</v>
      </c>
      <c r="S3" t="s">
        <v>40</v>
      </c>
      <c r="T3" t="s">
        <v>40</v>
      </c>
      <c r="U3" t="s">
        <v>40</v>
      </c>
      <c r="V3" t="s">
        <v>813</v>
      </c>
      <c r="W3" s="3" t="s">
        <v>845</v>
      </c>
      <c r="X3" s="3" t="s">
        <v>846</v>
      </c>
      <c r="Y3" s="2" t="s">
        <v>2849</v>
      </c>
      <c r="Z3" t="s">
        <v>847</v>
      </c>
      <c r="AA3" t="s">
        <v>847</v>
      </c>
      <c r="AB3" t="s">
        <v>40</v>
      </c>
      <c r="AC3" t="s">
        <v>40</v>
      </c>
      <c r="AD3" t="s">
        <v>40</v>
      </c>
      <c r="AE3" t="s">
        <v>40</v>
      </c>
      <c r="AF3" t="s">
        <v>40</v>
      </c>
      <c r="AG3" t="s">
        <v>40</v>
      </c>
      <c r="AI3" s="12">
        <f t="shared" si="0"/>
        <v>10267</v>
      </c>
    </row>
    <row r="4" spans="1:35" ht="20" customHeight="1" x14ac:dyDescent="0.2">
      <c r="A4" t="s">
        <v>30</v>
      </c>
      <c r="B4" t="s">
        <v>1410</v>
      </c>
      <c r="C4" t="s">
        <v>1411</v>
      </c>
      <c r="D4" s="9" t="s">
        <v>1412</v>
      </c>
      <c r="E4" s="9" t="s">
        <v>1413</v>
      </c>
      <c r="F4" s="1" t="s">
        <v>1414</v>
      </c>
      <c r="G4" t="s">
        <v>122</v>
      </c>
      <c r="H4" s="11" t="s">
        <v>1415</v>
      </c>
      <c r="I4" t="s">
        <v>1416</v>
      </c>
      <c r="J4" t="s">
        <v>1417</v>
      </c>
      <c r="K4" t="s">
        <v>40</v>
      </c>
      <c r="L4" t="s">
        <v>1418</v>
      </c>
      <c r="M4" t="s">
        <v>1419</v>
      </c>
      <c r="N4" t="s">
        <v>1420</v>
      </c>
      <c r="O4" t="s">
        <v>1421</v>
      </c>
      <c r="P4" t="s">
        <v>1422</v>
      </c>
      <c r="Q4" t="s">
        <v>40</v>
      </c>
      <c r="R4" t="s">
        <v>40</v>
      </c>
      <c r="S4" t="s">
        <v>40</v>
      </c>
      <c r="T4" t="s">
        <v>40</v>
      </c>
      <c r="U4" t="s">
        <v>40</v>
      </c>
      <c r="V4" t="s">
        <v>1423</v>
      </c>
      <c r="W4" s="3" t="s">
        <v>1424</v>
      </c>
      <c r="X4" s="3" t="s">
        <v>1425</v>
      </c>
      <c r="Y4" s="2" t="s">
        <v>2862</v>
      </c>
      <c r="Z4" t="s">
        <v>1426</v>
      </c>
      <c r="AA4" t="s">
        <v>1426</v>
      </c>
      <c r="AB4" t="s">
        <v>40</v>
      </c>
      <c r="AC4" t="s">
        <v>40</v>
      </c>
      <c r="AD4" t="s">
        <v>40</v>
      </c>
      <c r="AE4" t="s">
        <v>40</v>
      </c>
      <c r="AF4" t="s">
        <v>40</v>
      </c>
      <c r="AG4" t="s">
        <v>40</v>
      </c>
      <c r="AI4" s="12">
        <f t="shared" si="0"/>
        <v>10314</v>
      </c>
    </row>
    <row r="5" spans="1:35" ht="20" customHeight="1" x14ac:dyDescent="0.2">
      <c r="A5" t="s">
        <v>30</v>
      </c>
      <c r="B5" t="s">
        <v>202</v>
      </c>
      <c r="C5" t="s">
        <v>203</v>
      </c>
      <c r="D5" s="9" t="s">
        <v>204</v>
      </c>
      <c r="E5" s="9" t="s">
        <v>205</v>
      </c>
      <c r="F5" s="1" t="s">
        <v>206</v>
      </c>
      <c r="G5" t="s">
        <v>122</v>
      </c>
      <c r="H5" s="11" t="s">
        <v>207</v>
      </c>
      <c r="I5" t="s">
        <v>208</v>
      </c>
      <c r="J5" t="s">
        <v>209</v>
      </c>
      <c r="K5" t="s">
        <v>40</v>
      </c>
      <c r="L5" t="s">
        <v>210</v>
      </c>
      <c r="M5" t="s">
        <v>211</v>
      </c>
      <c r="N5" t="s">
        <v>212</v>
      </c>
      <c r="O5" t="s">
        <v>213</v>
      </c>
      <c r="P5" t="s">
        <v>214</v>
      </c>
      <c r="Q5" t="s">
        <v>40</v>
      </c>
      <c r="R5" t="s">
        <v>40</v>
      </c>
      <c r="S5" t="s">
        <v>40</v>
      </c>
      <c r="T5" t="s">
        <v>40</v>
      </c>
      <c r="U5" t="s">
        <v>40</v>
      </c>
      <c r="V5" t="s">
        <v>215</v>
      </c>
      <c r="W5" s="3" t="s">
        <v>216</v>
      </c>
      <c r="X5" s="3" t="s">
        <v>217</v>
      </c>
      <c r="Y5" s="2" t="s">
        <v>2855</v>
      </c>
      <c r="Z5" t="s">
        <v>218</v>
      </c>
      <c r="AA5" t="s">
        <v>218</v>
      </c>
      <c r="AB5" t="s">
        <v>40</v>
      </c>
      <c r="AC5" t="s">
        <v>40</v>
      </c>
      <c r="AD5" t="s">
        <v>40</v>
      </c>
      <c r="AE5" t="s">
        <v>40</v>
      </c>
      <c r="AF5" t="s">
        <v>40</v>
      </c>
      <c r="AG5" t="s">
        <v>40</v>
      </c>
      <c r="AI5" s="12">
        <f t="shared" si="0"/>
        <v>10495</v>
      </c>
    </row>
    <row r="6" spans="1:35" ht="20" customHeight="1" x14ac:dyDescent="0.2">
      <c r="A6" t="s">
        <v>30</v>
      </c>
      <c r="B6" t="s">
        <v>872</v>
      </c>
      <c r="C6" t="s">
        <v>873</v>
      </c>
      <c r="D6" s="9" t="s">
        <v>874</v>
      </c>
      <c r="E6" s="9" t="s">
        <v>875</v>
      </c>
      <c r="F6" s="1" t="s">
        <v>876</v>
      </c>
      <c r="G6" t="s">
        <v>122</v>
      </c>
      <c r="H6" s="11" t="s">
        <v>877</v>
      </c>
      <c r="I6" t="s">
        <v>878</v>
      </c>
      <c r="J6" t="s">
        <v>879</v>
      </c>
      <c r="K6" t="s">
        <v>40</v>
      </c>
      <c r="L6" t="s">
        <v>880</v>
      </c>
      <c r="M6" t="s">
        <v>881</v>
      </c>
      <c r="N6" t="s">
        <v>882</v>
      </c>
      <c r="O6" t="s">
        <v>883</v>
      </c>
      <c r="P6" t="s">
        <v>884</v>
      </c>
      <c r="Q6" t="s">
        <v>40</v>
      </c>
      <c r="R6" t="s">
        <v>40</v>
      </c>
      <c r="S6" t="s">
        <v>40</v>
      </c>
      <c r="T6" t="s">
        <v>40</v>
      </c>
      <c r="U6" t="s">
        <v>40</v>
      </c>
      <c r="V6" t="s">
        <v>864</v>
      </c>
      <c r="W6" s="3" t="s">
        <v>885</v>
      </c>
      <c r="X6" s="3" t="s">
        <v>886</v>
      </c>
      <c r="Y6" s="2" t="s">
        <v>2853</v>
      </c>
      <c r="Z6" t="s">
        <v>887</v>
      </c>
      <c r="AA6" t="s">
        <v>887</v>
      </c>
      <c r="AB6" t="s">
        <v>40</v>
      </c>
      <c r="AC6" t="s">
        <v>40</v>
      </c>
      <c r="AD6" t="s">
        <v>40</v>
      </c>
      <c r="AE6" t="s">
        <v>40</v>
      </c>
      <c r="AF6" t="s">
        <v>40</v>
      </c>
      <c r="AG6" t="s">
        <v>40</v>
      </c>
      <c r="AI6" s="12">
        <f t="shared" si="0"/>
        <v>10508</v>
      </c>
    </row>
    <row r="7" spans="1:35" ht="20" customHeight="1" x14ac:dyDescent="0.2">
      <c r="A7" t="s">
        <v>30</v>
      </c>
      <c r="B7" t="s">
        <v>507</v>
      </c>
      <c r="C7" t="s">
        <v>508</v>
      </c>
      <c r="D7" s="9" t="s">
        <v>509</v>
      </c>
      <c r="E7" s="9" t="s">
        <v>510</v>
      </c>
      <c r="F7" s="1" t="s">
        <v>511</v>
      </c>
      <c r="G7" t="s">
        <v>122</v>
      </c>
      <c r="H7" s="11" t="s">
        <v>512</v>
      </c>
      <c r="I7" t="s">
        <v>513</v>
      </c>
      <c r="J7" t="s">
        <v>514</v>
      </c>
      <c r="K7" t="s">
        <v>40</v>
      </c>
      <c r="L7" t="s">
        <v>515</v>
      </c>
      <c r="M7" t="s">
        <v>516</v>
      </c>
      <c r="N7" t="s">
        <v>517</v>
      </c>
      <c r="O7" t="s">
        <v>518</v>
      </c>
      <c r="P7" t="s">
        <v>519</v>
      </c>
      <c r="Q7" t="s">
        <v>40</v>
      </c>
      <c r="R7" t="s">
        <v>40</v>
      </c>
      <c r="S7" t="s">
        <v>40</v>
      </c>
      <c r="T7" t="s">
        <v>40</v>
      </c>
      <c r="U7" t="s">
        <v>40</v>
      </c>
      <c r="V7" t="s">
        <v>503</v>
      </c>
      <c r="W7" s="3" t="s">
        <v>520</v>
      </c>
      <c r="X7" s="3" t="s">
        <v>521</v>
      </c>
      <c r="Y7" s="2" t="s">
        <v>2849</v>
      </c>
      <c r="Z7" t="s">
        <v>522</v>
      </c>
      <c r="AA7" t="s">
        <v>522</v>
      </c>
      <c r="AB7" t="s">
        <v>40</v>
      </c>
      <c r="AC7" t="s">
        <v>40</v>
      </c>
      <c r="AD7" t="s">
        <v>40</v>
      </c>
      <c r="AE7" t="s">
        <v>40</v>
      </c>
      <c r="AF7" t="s">
        <v>40</v>
      </c>
      <c r="AG7" t="s">
        <v>40</v>
      </c>
      <c r="AI7" s="12">
        <f t="shared" si="0"/>
        <v>10544</v>
      </c>
    </row>
    <row r="8" spans="1:35" ht="20" customHeight="1" x14ac:dyDescent="0.2">
      <c r="A8" t="s">
        <v>30</v>
      </c>
      <c r="B8" t="s">
        <v>590</v>
      </c>
      <c r="C8" t="s">
        <v>591</v>
      </c>
      <c r="D8" s="9" t="s">
        <v>592</v>
      </c>
      <c r="E8" s="9" t="s">
        <v>593</v>
      </c>
      <c r="F8" s="1" t="s">
        <v>594</v>
      </c>
      <c r="G8" t="s">
        <v>122</v>
      </c>
      <c r="H8" s="11" t="s">
        <v>595</v>
      </c>
      <c r="I8" t="s">
        <v>596</v>
      </c>
      <c r="J8" t="s">
        <v>597</v>
      </c>
      <c r="K8" t="s">
        <v>40</v>
      </c>
      <c r="L8" t="s">
        <v>598</v>
      </c>
      <c r="M8" t="s">
        <v>599</v>
      </c>
      <c r="N8" t="s">
        <v>600</v>
      </c>
      <c r="O8" t="s">
        <v>601</v>
      </c>
      <c r="P8" t="s">
        <v>602</v>
      </c>
      <c r="Q8" t="s">
        <v>40</v>
      </c>
      <c r="R8" t="s">
        <v>40</v>
      </c>
      <c r="S8" t="s">
        <v>40</v>
      </c>
      <c r="T8" t="s">
        <v>40</v>
      </c>
      <c r="U8" t="s">
        <v>40</v>
      </c>
      <c r="V8" t="s">
        <v>603</v>
      </c>
      <c r="W8" s="3" t="s">
        <v>604</v>
      </c>
      <c r="X8" s="3" t="s">
        <v>605</v>
      </c>
      <c r="Y8" s="2" t="s">
        <v>2849</v>
      </c>
      <c r="Z8" t="s">
        <v>606</v>
      </c>
      <c r="AA8" t="s">
        <v>606</v>
      </c>
      <c r="AB8" t="s">
        <v>40</v>
      </c>
      <c r="AC8" t="s">
        <v>40</v>
      </c>
      <c r="AD8" t="s">
        <v>40</v>
      </c>
      <c r="AE8" t="s">
        <v>40</v>
      </c>
      <c r="AF8" t="s">
        <v>40</v>
      </c>
      <c r="AG8" t="s">
        <v>40</v>
      </c>
      <c r="AI8" s="12">
        <f t="shared" si="0"/>
        <v>10566</v>
      </c>
    </row>
    <row r="9" spans="1:35" ht="20" customHeight="1" x14ac:dyDescent="0.2">
      <c r="A9" t="s">
        <v>30</v>
      </c>
      <c r="B9" t="s">
        <v>557</v>
      </c>
      <c r="C9" t="s">
        <v>558</v>
      </c>
      <c r="D9" s="9" t="s">
        <v>559</v>
      </c>
      <c r="E9" s="9" t="s">
        <v>560</v>
      </c>
      <c r="F9" s="1" t="s">
        <v>561</v>
      </c>
      <c r="G9" t="s">
        <v>36</v>
      </c>
      <c r="H9" s="11" t="s">
        <v>562</v>
      </c>
      <c r="I9" t="s">
        <v>563</v>
      </c>
      <c r="J9" t="s">
        <v>564</v>
      </c>
      <c r="K9" t="s">
        <v>40</v>
      </c>
      <c r="L9" t="s">
        <v>565</v>
      </c>
      <c r="M9" t="s">
        <v>40</v>
      </c>
      <c r="N9" t="s">
        <v>566</v>
      </c>
      <c r="O9" t="s">
        <v>567</v>
      </c>
      <c r="P9" t="s">
        <v>568</v>
      </c>
      <c r="Q9" t="s">
        <v>40</v>
      </c>
      <c r="R9" t="s">
        <v>40</v>
      </c>
      <c r="S9" t="s">
        <v>40</v>
      </c>
      <c r="T9" t="s">
        <v>569</v>
      </c>
      <c r="U9" t="s">
        <v>40</v>
      </c>
      <c r="V9" t="s">
        <v>570</v>
      </c>
      <c r="W9" s="3" t="s">
        <v>571</v>
      </c>
      <c r="X9" s="3" t="s">
        <v>572</v>
      </c>
      <c r="Y9" s="2" t="s">
        <v>2850</v>
      </c>
      <c r="Z9" t="s">
        <v>573</v>
      </c>
      <c r="AA9" t="s">
        <v>573</v>
      </c>
      <c r="AB9" t="s">
        <v>40</v>
      </c>
      <c r="AC9" t="s">
        <v>40</v>
      </c>
      <c r="AD9" t="s">
        <v>40</v>
      </c>
      <c r="AE9" t="s">
        <v>40</v>
      </c>
      <c r="AF9" t="s">
        <v>40</v>
      </c>
      <c r="AG9" t="s">
        <v>40</v>
      </c>
      <c r="AI9" s="12">
        <f t="shared" si="0"/>
        <v>10733</v>
      </c>
    </row>
    <row r="10" spans="1:35" ht="20" customHeight="1" x14ac:dyDescent="0.2">
      <c r="A10" t="s">
        <v>30</v>
      </c>
      <c r="B10" t="s">
        <v>1346</v>
      </c>
      <c r="C10" t="s">
        <v>1347</v>
      </c>
      <c r="D10" s="9" t="s">
        <v>1348</v>
      </c>
      <c r="E10" s="9" t="s">
        <v>1349</v>
      </c>
      <c r="F10" s="1" t="s">
        <v>40</v>
      </c>
      <c r="G10" t="s">
        <v>122</v>
      </c>
      <c r="H10" s="11" t="s">
        <v>1350</v>
      </c>
      <c r="I10" t="s">
        <v>1351</v>
      </c>
      <c r="J10" t="s">
        <v>1352</v>
      </c>
      <c r="K10" t="s">
        <v>40</v>
      </c>
      <c r="L10" t="s">
        <v>1353</v>
      </c>
      <c r="M10" t="s">
        <v>1199</v>
      </c>
      <c r="N10" t="s">
        <v>1354</v>
      </c>
      <c r="O10" t="s">
        <v>1355</v>
      </c>
      <c r="P10" t="s">
        <v>1356</v>
      </c>
      <c r="Q10" t="s">
        <v>40</v>
      </c>
      <c r="R10" t="s">
        <v>40</v>
      </c>
      <c r="S10" t="s">
        <v>40</v>
      </c>
      <c r="T10" t="s">
        <v>40</v>
      </c>
      <c r="U10" t="s">
        <v>40</v>
      </c>
      <c r="V10" t="s">
        <v>1305</v>
      </c>
      <c r="W10" s="3" t="s">
        <v>1357</v>
      </c>
      <c r="X10" s="3" t="s">
        <v>1358</v>
      </c>
      <c r="Y10" s="2" t="s">
        <v>2855</v>
      </c>
      <c r="Z10" t="s">
        <v>1359</v>
      </c>
      <c r="AA10" t="s">
        <v>1359</v>
      </c>
      <c r="AB10" t="s">
        <v>40</v>
      </c>
      <c r="AC10" t="s">
        <v>40</v>
      </c>
      <c r="AD10" t="s">
        <v>40</v>
      </c>
      <c r="AE10" t="s">
        <v>40</v>
      </c>
      <c r="AF10" t="s">
        <v>40</v>
      </c>
      <c r="AG10" t="s">
        <v>40</v>
      </c>
      <c r="AI10" s="12">
        <f t="shared" si="0"/>
        <v>10755</v>
      </c>
    </row>
    <row r="11" spans="1:35" ht="20" customHeight="1" x14ac:dyDescent="0.2">
      <c r="A11" t="s">
        <v>30</v>
      </c>
      <c r="B11" t="s">
        <v>1360</v>
      </c>
      <c r="C11" t="s">
        <v>1361</v>
      </c>
      <c r="D11" s="9" t="s">
        <v>1362</v>
      </c>
      <c r="E11" s="9" t="s">
        <v>1363</v>
      </c>
      <c r="F11" s="1" t="s">
        <v>1364</v>
      </c>
      <c r="G11" t="s">
        <v>122</v>
      </c>
      <c r="H11" s="11" t="s">
        <v>1365</v>
      </c>
      <c r="I11" t="s">
        <v>1366</v>
      </c>
      <c r="J11" t="s">
        <v>1367</v>
      </c>
      <c r="K11" t="s">
        <v>40</v>
      </c>
      <c r="L11" t="s">
        <v>1368</v>
      </c>
      <c r="M11" t="s">
        <v>1369</v>
      </c>
      <c r="N11" t="s">
        <v>1370</v>
      </c>
      <c r="O11" t="s">
        <v>1371</v>
      </c>
      <c r="P11" t="s">
        <v>1372</v>
      </c>
      <c r="Q11" t="s">
        <v>40</v>
      </c>
      <c r="R11" t="s">
        <v>40</v>
      </c>
      <c r="S11" t="s">
        <v>40</v>
      </c>
      <c r="T11" t="s">
        <v>40</v>
      </c>
      <c r="U11" t="s">
        <v>40</v>
      </c>
      <c r="V11" t="s">
        <v>1373</v>
      </c>
      <c r="W11" s="3" t="s">
        <v>1374</v>
      </c>
      <c r="X11" s="3" t="s">
        <v>1375</v>
      </c>
      <c r="Y11" s="2" t="s">
        <v>2856</v>
      </c>
      <c r="Z11" t="s">
        <v>1376</v>
      </c>
      <c r="AA11" t="s">
        <v>1376</v>
      </c>
      <c r="AB11" t="s">
        <v>40</v>
      </c>
      <c r="AC11" t="s">
        <v>40</v>
      </c>
      <c r="AD11" t="s">
        <v>40</v>
      </c>
      <c r="AE11" t="s">
        <v>40</v>
      </c>
      <c r="AF11" t="s">
        <v>40</v>
      </c>
      <c r="AG11" t="s">
        <v>40</v>
      </c>
      <c r="AI11" s="12">
        <f t="shared" si="0"/>
        <v>10770</v>
      </c>
    </row>
    <row r="12" spans="1:35" ht="20" customHeight="1" x14ac:dyDescent="0.2">
      <c r="A12" t="s">
        <v>30</v>
      </c>
      <c r="B12" t="s">
        <v>1009</v>
      </c>
      <c r="C12" t="s">
        <v>1010</v>
      </c>
      <c r="D12" s="9" t="s">
        <v>1011</v>
      </c>
      <c r="E12" s="9" t="s">
        <v>1012</v>
      </c>
      <c r="F12" s="1" t="s">
        <v>1013</v>
      </c>
      <c r="G12" t="s">
        <v>122</v>
      </c>
      <c r="H12" s="11" t="s">
        <v>1014</v>
      </c>
      <c r="I12" t="s">
        <v>1015</v>
      </c>
      <c r="J12" t="s">
        <v>1016</v>
      </c>
      <c r="K12" t="s">
        <v>40</v>
      </c>
      <c r="L12" t="s">
        <v>1017</v>
      </c>
      <c r="M12" t="s">
        <v>1018</v>
      </c>
      <c r="N12" t="s">
        <v>1019</v>
      </c>
      <c r="O12" t="s">
        <v>1020</v>
      </c>
      <c r="P12" t="s">
        <v>1021</v>
      </c>
      <c r="Q12" t="s">
        <v>40</v>
      </c>
      <c r="R12" t="s">
        <v>40</v>
      </c>
      <c r="S12" t="s">
        <v>40</v>
      </c>
      <c r="T12" t="s">
        <v>40</v>
      </c>
      <c r="U12" t="s">
        <v>40</v>
      </c>
      <c r="V12" t="s">
        <v>1004</v>
      </c>
      <c r="W12" s="3" t="s">
        <v>1022</v>
      </c>
      <c r="X12" s="3" t="s">
        <v>1023</v>
      </c>
      <c r="Y12" s="2" t="s">
        <v>2849</v>
      </c>
      <c r="Z12" t="s">
        <v>1024</v>
      </c>
      <c r="AA12" t="s">
        <v>1024</v>
      </c>
      <c r="AB12" t="s">
        <v>40</v>
      </c>
      <c r="AC12" t="s">
        <v>40</v>
      </c>
      <c r="AD12" t="s">
        <v>40</v>
      </c>
      <c r="AE12" t="s">
        <v>40</v>
      </c>
      <c r="AF12" t="s">
        <v>40</v>
      </c>
      <c r="AG12" t="s">
        <v>40</v>
      </c>
      <c r="AI12" s="12">
        <f t="shared" si="0"/>
        <v>10788</v>
      </c>
    </row>
    <row r="13" spans="1:35" ht="20" customHeight="1" x14ac:dyDescent="0.2">
      <c r="A13" t="s">
        <v>30</v>
      </c>
      <c r="B13" t="s">
        <v>275</v>
      </c>
      <c r="C13" t="s">
        <v>276</v>
      </c>
      <c r="D13" s="9" t="s">
        <v>277</v>
      </c>
      <c r="E13" s="9" t="s">
        <v>278</v>
      </c>
      <c r="F13" s="1" t="s">
        <v>279</v>
      </c>
      <c r="G13" t="s">
        <v>36</v>
      </c>
      <c r="H13" s="11" t="s">
        <v>280</v>
      </c>
      <c r="I13" t="s">
        <v>281</v>
      </c>
      <c r="J13" t="s">
        <v>282</v>
      </c>
      <c r="K13" t="s">
        <v>40</v>
      </c>
      <c r="L13" t="s">
        <v>283</v>
      </c>
      <c r="M13" t="s">
        <v>40</v>
      </c>
      <c r="N13" t="s">
        <v>284</v>
      </c>
      <c r="O13" t="s">
        <v>285</v>
      </c>
      <c r="P13" t="s">
        <v>286</v>
      </c>
      <c r="Q13" t="s">
        <v>40</v>
      </c>
      <c r="R13" t="s">
        <v>40</v>
      </c>
      <c r="S13" t="s">
        <v>40</v>
      </c>
      <c r="T13" t="s">
        <v>287</v>
      </c>
      <c r="U13" t="s">
        <v>40</v>
      </c>
      <c r="V13" t="s">
        <v>271</v>
      </c>
      <c r="W13" s="3" t="s">
        <v>288</v>
      </c>
      <c r="X13" s="3" t="s">
        <v>289</v>
      </c>
      <c r="Y13" s="2" t="s">
        <v>2852</v>
      </c>
      <c r="Z13" t="s">
        <v>290</v>
      </c>
      <c r="AA13" t="s">
        <v>290</v>
      </c>
      <c r="AB13" t="s">
        <v>40</v>
      </c>
      <c r="AC13" t="s">
        <v>40</v>
      </c>
      <c r="AD13" t="s">
        <v>40</v>
      </c>
      <c r="AE13" t="s">
        <v>40</v>
      </c>
      <c r="AF13" t="s">
        <v>40</v>
      </c>
      <c r="AG13" t="s">
        <v>40</v>
      </c>
      <c r="AI13" s="12">
        <f t="shared" si="0"/>
        <v>10821</v>
      </c>
    </row>
    <row r="14" spans="1:35" ht="20" customHeight="1" x14ac:dyDescent="0.2">
      <c r="A14" t="s">
        <v>30</v>
      </c>
      <c r="B14" t="s">
        <v>1631</v>
      </c>
      <c r="C14" t="s">
        <v>1632</v>
      </c>
      <c r="D14" s="9" t="s">
        <v>1633</v>
      </c>
      <c r="E14" s="9" t="s">
        <v>1634</v>
      </c>
      <c r="F14" s="1" t="s">
        <v>1635</v>
      </c>
      <c r="G14" t="s">
        <v>122</v>
      </c>
      <c r="H14" s="11" t="s">
        <v>1636</v>
      </c>
      <c r="I14" t="s">
        <v>1637</v>
      </c>
      <c r="J14" t="s">
        <v>1638</v>
      </c>
      <c r="K14" t="s">
        <v>40</v>
      </c>
      <c r="L14" t="s">
        <v>1639</v>
      </c>
      <c r="M14" t="s">
        <v>1640</v>
      </c>
      <c r="N14" t="s">
        <v>1641</v>
      </c>
      <c r="O14" t="s">
        <v>1642</v>
      </c>
      <c r="P14" t="s">
        <v>1643</v>
      </c>
      <c r="Q14" t="s">
        <v>40</v>
      </c>
      <c r="R14" t="s">
        <v>40</v>
      </c>
      <c r="S14" t="s">
        <v>40</v>
      </c>
      <c r="T14" t="s">
        <v>40</v>
      </c>
      <c r="U14" t="s">
        <v>40</v>
      </c>
      <c r="V14" t="s">
        <v>1644</v>
      </c>
      <c r="W14" s="3" t="s">
        <v>1645</v>
      </c>
      <c r="X14" s="3" t="s">
        <v>1646</v>
      </c>
      <c r="Y14" s="2" t="s">
        <v>2853</v>
      </c>
      <c r="Z14" t="s">
        <v>1647</v>
      </c>
      <c r="AA14" t="s">
        <v>1648</v>
      </c>
      <c r="AB14" t="s">
        <v>40</v>
      </c>
      <c r="AC14" t="s">
        <v>40</v>
      </c>
      <c r="AD14" t="s">
        <v>40</v>
      </c>
      <c r="AE14" t="s">
        <v>40</v>
      </c>
      <c r="AF14" t="s">
        <v>40</v>
      </c>
      <c r="AG14" t="s">
        <v>40</v>
      </c>
      <c r="AI14" s="12">
        <f t="shared" si="0"/>
        <v>10845</v>
      </c>
    </row>
    <row r="15" spans="1:35" ht="20" customHeight="1" x14ac:dyDescent="0.2">
      <c r="A15" t="s">
        <v>30</v>
      </c>
      <c r="B15" t="s">
        <v>151</v>
      </c>
      <c r="C15" t="s">
        <v>152</v>
      </c>
      <c r="D15" s="9" t="s">
        <v>153</v>
      </c>
      <c r="E15" s="9" t="s">
        <v>154</v>
      </c>
      <c r="F15" s="1" t="s">
        <v>155</v>
      </c>
      <c r="G15" t="s">
        <v>36</v>
      </c>
      <c r="H15" s="11" t="s">
        <v>156</v>
      </c>
      <c r="I15" t="s">
        <v>157</v>
      </c>
      <c r="J15" t="s">
        <v>158</v>
      </c>
      <c r="K15" t="s">
        <v>40</v>
      </c>
      <c r="L15" t="s">
        <v>159</v>
      </c>
      <c r="M15" t="s">
        <v>40</v>
      </c>
      <c r="N15" t="s">
        <v>160</v>
      </c>
      <c r="O15" t="s">
        <v>161</v>
      </c>
      <c r="P15" t="s">
        <v>162</v>
      </c>
      <c r="Q15" t="s">
        <v>40</v>
      </c>
      <c r="R15" t="s">
        <v>40</v>
      </c>
      <c r="S15" t="s">
        <v>40</v>
      </c>
      <c r="T15" t="s">
        <v>163</v>
      </c>
      <c r="U15" t="s">
        <v>40</v>
      </c>
      <c r="V15" t="s">
        <v>164</v>
      </c>
      <c r="W15" s="3" t="s">
        <v>165</v>
      </c>
      <c r="X15" s="3" t="s">
        <v>166</v>
      </c>
      <c r="Y15" s="2" t="s">
        <v>2855</v>
      </c>
      <c r="Z15" t="s">
        <v>167</v>
      </c>
      <c r="AA15" t="s">
        <v>167</v>
      </c>
      <c r="AB15" t="s">
        <v>40</v>
      </c>
      <c r="AC15" t="s">
        <v>40</v>
      </c>
      <c r="AD15" t="s">
        <v>40</v>
      </c>
      <c r="AE15" t="s">
        <v>40</v>
      </c>
      <c r="AF15" t="s">
        <v>40</v>
      </c>
      <c r="AG15" t="s">
        <v>40</v>
      </c>
      <c r="AI15" s="12">
        <f t="shared" si="0"/>
        <v>10855</v>
      </c>
    </row>
    <row r="16" spans="1:35" ht="20" customHeight="1" x14ac:dyDescent="0.2">
      <c r="A16" t="s">
        <v>30</v>
      </c>
      <c r="B16" t="s">
        <v>1207</v>
      </c>
      <c r="C16" t="s">
        <v>1208</v>
      </c>
      <c r="D16" s="9" t="s">
        <v>1209</v>
      </c>
      <c r="E16" s="9" t="s">
        <v>1210</v>
      </c>
      <c r="F16" s="1" t="s">
        <v>1211</v>
      </c>
      <c r="G16" t="s">
        <v>122</v>
      </c>
      <c r="H16" s="11" t="s">
        <v>1212</v>
      </c>
      <c r="I16" t="s">
        <v>1213</v>
      </c>
      <c r="J16" t="s">
        <v>1214</v>
      </c>
      <c r="K16" t="s">
        <v>40</v>
      </c>
      <c r="L16" t="s">
        <v>1215</v>
      </c>
      <c r="M16" t="s">
        <v>1216</v>
      </c>
      <c r="N16" t="s">
        <v>1217</v>
      </c>
      <c r="O16" t="s">
        <v>1218</v>
      </c>
      <c r="P16" t="s">
        <v>1219</v>
      </c>
      <c r="Q16" t="s">
        <v>40</v>
      </c>
      <c r="R16" t="s">
        <v>40</v>
      </c>
      <c r="S16" t="s">
        <v>40</v>
      </c>
      <c r="T16" t="s">
        <v>40</v>
      </c>
      <c r="U16" t="s">
        <v>40</v>
      </c>
      <c r="V16" t="s">
        <v>1203</v>
      </c>
      <c r="W16" s="3" t="s">
        <v>1220</v>
      </c>
      <c r="X16" s="3" t="s">
        <v>1221</v>
      </c>
      <c r="Y16" s="2" t="s">
        <v>2864</v>
      </c>
      <c r="Z16" t="s">
        <v>1222</v>
      </c>
      <c r="AA16" t="s">
        <v>1222</v>
      </c>
      <c r="AB16" t="s">
        <v>40</v>
      </c>
      <c r="AC16" t="s">
        <v>40</v>
      </c>
      <c r="AD16" t="s">
        <v>40</v>
      </c>
      <c r="AE16" t="s">
        <v>40</v>
      </c>
      <c r="AF16" t="s">
        <v>40</v>
      </c>
      <c r="AG16" t="s">
        <v>40</v>
      </c>
      <c r="AI16" s="12">
        <f t="shared" si="0"/>
        <v>10990</v>
      </c>
    </row>
    <row r="17" spans="1:35" ht="20" customHeight="1" x14ac:dyDescent="0.2">
      <c r="A17" t="s">
        <v>30</v>
      </c>
      <c r="B17" t="s">
        <v>258</v>
      </c>
      <c r="C17" t="s">
        <v>259</v>
      </c>
      <c r="D17" s="9" t="s">
        <v>260</v>
      </c>
      <c r="E17" s="9" t="s">
        <v>261</v>
      </c>
      <c r="F17" s="1" t="s">
        <v>262</v>
      </c>
      <c r="G17" t="s">
        <v>36</v>
      </c>
      <c r="H17" s="11" t="s">
        <v>263</v>
      </c>
      <c r="I17" t="s">
        <v>264</v>
      </c>
      <c r="J17" t="s">
        <v>265</v>
      </c>
      <c r="K17" t="s">
        <v>40</v>
      </c>
      <c r="L17" t="s">
        <v>266</v>
      </c>
      <c r="M17" t="s">
        <v>40</v>
      </c>
      <c r="N17" t="s">
        <v>267</v>
      </c>
      <c r="O17" t="s">
        <v>268</v>
      </c>
      <c r="P17" t="s">
        <v>269</v>
      </c>
      <c r="Q17" t="s">
        <v>40</v>
      </c>
      <c r="R17" t="s">
        <v>40</v>
      </c>
      <c r="S17" t="s">
        <v>40</v>
      </c>
      <c r="T17" t="s">
        <v>270</v>
      </c>
      <c r="U17" t="s">
        <v>40</v>
      </c>
      <c r="V17" t="s">
        <v>271</v>
      </c>
      <c r="W17" s="3" t="s">
        <v>272</v>
      </c>
      <c r="X17" s="3" t="s">
        <v>273</v>
      </c>
      <c r="Y17" s="2" t="s">
        <v>2850</v>
      </c>
      <c r="Z17" t="s">
        <v>274</v>
      </c>
      <c r="AA17" t="s">
        <v>274</v>
      </c>
      <c r="AB17" t="s">
        <v>40</v>
      </c>
      <c r="AC17" t="s">
        <v>40</v>
      </c>
      <c r="AD17" t="s">
        <v>40</v>
      </c>
      <c r="AE17" t="s">
        <v>40</v>
      </c>
      <c r="AF17" t="s">
        <v>40</v>
      </c>
      <c r="AG17" t="s">
        <v>40</v>
      </c>
      <c r="AI17" s="12">
        <f t="shared" si="0"/>
        <v>11007</v>
      </c>
    </row>
    <row r="18" spans="1:35" ht="20" customHeight="1" x14ac:dyDescent="0.2">
      <c r="A18" t="s">
        <v>30</v>
      </c>
      <c r="B18" t="s">
        <v>1191</v>
      </c>
      <c r="C18" t="s">
        <v>1192</v>
      </c>
      <c r="D18" s="9" t="s">
        <v>1193</v>
      </c>
      <c r="E18" s="9" t="s">
        <v>1194</v>
      </c>
      <c r="F18" s="1" t="s">
        <v>40</v>
      </c>
      <c r="G18" t="s">
        <v>122</v>
      </c>
      <c r="H18" s="11" t="s">
        <v>1195</v>
      </c>
      <c r="I18" t="s">
        <v>1196</v>
      </c>
      <c r="J18" t="s">
        <v>1197</v>
      </c>
      <c r="K18" t="s">
        <v>40</v>
      </c>
      <c r="L18" t="s">
        <v>1198</v>
      </c>
      <c r="M18" t="s">
        <v>1199</v>
      </c>
      <c r="N18" t="s">
        <v>1200</v>
      </c>
      <c r="O18" t="s">
        <v>1201</v>
      </c>
      <c r="P18" t="s">
        <v>1202</v>
      </c>
      <c r="Q18" t="s">
        <v>40</v>
      </c>
      <c r="R18" t="s">
        <v>40</v>
      </c>
      <c r="S18" t="s">
        <v>40</v>
      </c>
      <c r="T18" t="s">
        <v>40</v>
      </c>
      <c r="U18" t="s">
        <v>40</v>
      </c>
      <c r="V18" t="s">
        <v>1203</v>
      </c>
      <c r="W18" s="3" t="s">
        <v>1204</v>
      </c>
      <c r="X18" s="3" t="s">
        <v>1205</v>
      </c>
      <c r="Y18" s="2" t="s">
        <v>2850</v>
      </c>
      <c r="Z18" t="s">
        <v>1206</v>
      </c>
      <c r="AA18" t="s">
        <v>1206</v>
      </c>
      <c r="AB18" t="s">
        <v>40</v>
      </c>
      <c r="AC18" t="s">
        <v>40</v>
      </c>
      <c r="AD18" t="s">
        <v>40</v>
      </c>
      <c r="AE18" t="s">
        <v>40</v>
      </c>
      <c r="AF18" t="s">
        <v>40</v>
      </c>
      <c r="AG18" t="s">
        <v>40</v>
      </c>
      <c r="AI18" s="12">
        <f t="shared" si="0"/>
        <v>11009</v>
      </c>
    </row>
    <row r="19" spans="1:35" ht="20" customHeight="1" x14ac:dyDescent="0.2">
      <c r="A19" t="s">
        <v>30</v>
      </c>
      <c r="B19" t="s">
        <v>1393</v>
      </c>
      <c r="C19" t="s">
        <v>1394</v>
      </c>
      <c r="D19" s="9" t="s">
        <v>1395</v>
      </c>
      <c r="E19" s="9" t="s">
        <v>1396</v>
      </c>
      <c r="F19" s="1" t="s">
        <v>1397</v>
      </c>
      <c r="G19" t="s">
        <v>122</v>
      </c>
      <c r="H19" s="11" t="s">
        <v>1398</v>
      </c>
      <c r="I19" t="s">
        <v>1399</v>
      </c>
      <c r="J19" t="s">
        <v>1400</v>
      </c>
      <c r="K19" t="s">
        <v>40</v>
      </c>
      <c r="L19" t="s">
        <v>1401</v>
      </c>
      <c r="M19" t="s">
        <v>1402</v>
      </c>
      <c r="N19" t="s">
        <v>1403</v>
      </c>
      <c r="O19" t="s">
        <v>1404</v>
      </c>
      <c r="P19" t="s">
        <v>1405</v>
      </c>
      <c r="Q19" t="s">
        <v>40</v>
      </c>
      <c r="R19" t="s">
        <v>40</v>
      </c>
      <c r="S19" t="s">
        <v>40</v>
      </c>
      <c r="T19" t="s">
        <v>40</v>
      </c>
      <c r="U19" t="s">
        <v>40</v>
      </c>
      <c r="V19" t="s">
        <v>1406</v>
      </c>
      <c r="W19" s="3" t="s">
        <v>1407</v>
      </c>
      <c r="X19" s="3" t="s">
        <v>1408</v>
      </c>
      <c r="Y19" s="2" t="s">
        <v>2849</v>
      </c>
      <c r="Z19" t="s">
        <v>1409</v>
      </c>
      <c r="AA19" t="s">
        <v>1409</v>
      </c>
      <c r="AB19" t="s">
        <v>40</v>
      </c>
      <c r="AC19" t="s">
        <v>40</v>
      </c>
      <c r="AD19" t="s">
        <v>40</v>
      </c>
      <c r="AE19" t="s">
        <v>40</v>
      </c>
      <c r="AF19" t="s">
        <v>40</v>
      </c>
      <c r="AG19" t="s">
        <v>40</v>
      </c>
      <c r="AI19" s="12">
        <f t="shared" si="0"/>
        <v>11188</v>
      </c>
    </row>
    <row r="20" spans="1:35" ht="20" customHeight="1" x14ac:dyDescent="0.2">
      <c r="A20" t="s">
        <v>30</v>
      </c>
      <c r="B20" t="s">
        <v>117</v>
      </c>
      <c r="C20" t="s">
        <v>118</v>
      </c>
      <c r="D20" s="9" t="s">
        <v>119</v>
      </c>
      <c r="E20" s="9" t="s">
        <v>120</v>
      </c>
      <c r="F20" s="1" t="s">
        <v>121</v>
      </c>
      <c r="G20" t="s">
        <v>122</v>
      </c>
      <c r="H20" s="11" t="s">
        <v>123</v>
      </c>
      <c r="I20" t="s">
        <v>124</v>
      </c>
      <c r="J20" t="s">
        <v>125</v>
      </c>
      <c r="K20" t="s">
        <v>40</v>
      </c>
      <c r="L20" t="s">
        <v>126</v>
      </c>
      <c r="M20" t="s">
        <v>127</v>
      </c>
      <c r="N20" t="s">
        <v>128</v>
      </c>
      <c r="O20" t="s">
        <v>129</v>
      </c>
      <c r="P20" t="s">
        <v>130</v>
      </c>
      <c r="Q20" t="s">
        <v>40</v>
      </c>
      <c r="R20" t="s">
        <v>40</v>
      </c>
      <c r="S20" t="s">
        <v>40</v>
      </c>
      <c r="T20" t="s">
        <v>40</v>
      </c>
      <c r="U20" t="s">
        <v>40</v>
      </c>
      <c r="V20" t="s">
        <v>131</v>
      </c>
      <c r="W20" s="3" t="s">
        <v>132</v>
      </c>
      <c r="X20" s="3" t="s">
        <v>133</v>
      </c>
      <c r="Y20" s="2" t="s">
        <v>2854</v>
      </c>
      <c r="Z20" t="s">
        <v>134</v>
      </c>
      <c r="AA20" t="s">
        <v>134</v>
      </c>
      <c r="AB20" t="s">
        <v>40</v>
      </c>
      <c r="AC20" t="s">
        <v>40</v>
      </c>
      <c r="AD20" t="s">
        <v>40</v>
      </c>
      <c r="AE20" t="s">
        <v>40</v>
      </c>
      <c r="AF20" t="s">
        <v>40</v>
      </c>
      <c r="AG20" t="s">
        <v>40</v>
      </c>
      <c r="AI20" s="12">
        <f t="shared" si="0"/>
        <v>11335</v>
      </c>
    </row>
    <row r="21" spans="1:35" ht="20" customHeight="1" x14ac:dyDescent="0.2">
      <c r="A21" t="s">
        <v>30</v>
      </c>
      <c r="B21" t="s">
        <v>698</v>
      </c>
      <c r="C21" t="s">
        <v>699</v>
      </c>
      <c r="D21" s="9" t="s">
        <v>700</v>
      </c>
      <c r="E21" s="9" t="s">
        <v>701</v>
      </c>
      <c r="F21" s="1" t="s">
        <v>40</v>
      </c>
      <c r="G21" t="s">
        <v>122</v>
      </c>
      <c r="H21" s="11" t="s">
        <v>702</v>
      </c>
      <c r="I21" t="s">
        <v>703</v>
      </c>
      <c r="J21" t="s">
        <v>704</v>
      </c>
      <c r="K21" t="s">
        <v>40</v>
      </c>
      <c r="L21" t="s">
        <v>705</v>
      </c>
      <c r="M21" t="s">
        <v>706</v>
      </c>
      <c r="N21" t="s">
        <v>707</v>
      </c>
      <c r="O21" t="s">
        <v>708</v>
      </c>
      <c r="P21" t="s">
        <v>709</v>
      </c>
      <c r="Q21" t="s">
        <v>40</v>
      </c>
      <c r="R21" t="s">
        <v>40</v>
      </c>
      <c r="S21" t="s">
        <v>40</v>
      </c>
      <c r="T21" t="s">
        <v>40</v>
      </c>
      <c r="U21" t="s">
        <v>40</v>
      </c>
      <c r="V21" t="s">
        <v>710</v>
      </c>
      <c r="W21" s="3" t="s">
        <v>711</v>
      </c>
      <c r="X21" s="2" t="s">
        <v>712</v>
      </c>
      <c r="Y21" s="2" t="s">
        <v>2857</v>
      </c>
      <c r="Z21" t="s">
        <v>713</v>
      </c>
      <c r="AA21" t="s">
        <v>713</v>
      </c>
      <c r="AB21" t="s">
        <v>40</v>
      </c>
      <c r="AC21" t="s">
        <v>40</v>
      </c>
      <c r="AD21" t="s">
        <v>40</v>
      </c>
      <c r="AE21" t="s">
        <v>40</v>
      </c>
      <c r="AF21" t="s">
        <v>40</v>
      </c>
      <c r="AG21" t="s">
        <v>40</v>
      </c>
      <c r="AI21" s="12">
        <f t="shared" si="0"/>
        <v>11472</v>
      </c>
    </row>
    <row r="22" spans="1:35" ht="20" customHeight="1" x14ac:dyDescent="0.2">
      <c r="A22" t="s">
        <v>30</v>
      </c>
      <c r="B22" t="s">
        <v>66</v>
      </c>
      <c r="C22" t="s">
        <v>67</v>
      </c>
      <c r="D22" s="9" t="s">
        <v>68</v>
      </c>
      <c r="E22" s="9" t="s">
        <v>69</v>
      </c>
      <c r="F22" s="1" t="s">
        <v>70</v>
      </c>
      <c r="G22" t="s">
        <v>36</v>
      </c>
      <c r="H22" s="11" t="s">
        <v>71</v>
      </c>
      <c r="I22" t="s">
        <v>72</v>
      </c>
      <c r="J22" t="s">
        <v>73</v>
      </c>
      <c r="K22" t="s">
        <v>40</v>
      </c>
      <c r="L22" t="s">
        <v>74</v>
      </c>
      <c r="M22" t="s">
        <v>40</v>
      </c>
      <c r="N22" t="s">
        <v>75</v>
      </c>
      <c r="O22" t="s">
        <v>76</v>
      </c>
      <c r="P22" t="s">
        <v>77</v>
      </c>
      <c r="Q22" t="s">
        <v>40</v>
      </c>
      <c r="R22" t="s">
        <v>40</v>
      </c>
      <c r="S22" t="s">
        <v>40</v>
      </c>
      <c r="T22" t="s">
        <v>78</v>
      </c>
      <c r="U22" t="s">
        <v>40</v>
      </c>
      <c r="V22" t="s">
        <v>79</v>
      </c>
      <c r="W22" s="3" t="s">
        <v>80</v>
      </c>
      <c r="X22" s="3" t="s">
        <v>81</v>
      </c>
      <c r="Y22" s="2" t="s">
        <v>2851</v>
      </c>
      <c r="Z22" t="s">
        <v>82</v>
      </c>
      <c r="AA22" t="s">
        <v>82</v>
      </c>
      <c r="AB22" t="s">
        <v>40</v>
      </c>
      <c r="AC22" t="s">
        <v>40</v>
      </c>
      <c r="AD22" t="s">
        <v>40</v>
      </c>
      <c r="AE22" t="s">
        <v>40</v>
      </c>
      <c r="AF22" t="s">
        <v>40</v>
      </c>
      <c r="AG22" t="s">
        <v>40</v>
      </c>
      <c r="AI22" s="12">
        <f t="shared" si="0"/>
        <v>11497</v>
      </c>
    </row>
    <row r="23" spans="1:35" ht="20" customHeight="1" x14ac:dyDescent="0.2">
      <c r="A23" t="s">
        <v>30</v>
      </c>
      <c r="B23" t="s">
        <v>1965</v>
      </c>
      <c r="C23" t="s">
        <v>1966</v>
      </c>
      <c r="D23" s="9" t="s">
        <v>1967</v>
      </c>
      <c r="E23" s="9" t="s">
        <v>1968</v>
      </c>
      <c r="F23" s="1" t="s">
        <v>1969</v>
      </c>
      <c r="G23" t="s">
        <v>122</v>
      </c>
      <c r="H23" s="11" t="s">
        <v>1970</v>
      </c>
      <c r="I23" t="s">
        <v>1971</v>
      </c>
      <c r="J23" t="s">
        <v>1972</v>
      </c>
      <c r="K23" t="s">
        <v>40</v>
      </c>
      <c r="L23" t="s">
        <v>1973</v>
      </c>
      <c r="M23" t="s">
        <v>1658</v>
      </c>
      <c r="N23" t="s">
        <v>1974</v>
      </c>
      <c r="O23" t="s">
        <v>1975</v>
      </c>
      <c r="P23" t="s">
        <v>1976</v>
      </c>
      <c r="Q23" t="s">
        <v>40</v>
      </c>
      <c r="R23" t="s">
        <v>40</v>
      </c>
      <c r="S23" t="s">
        <v>40</v>
      </c>
      <c r="T23" t="s">
        <v>40</v>
      </c>
      <c r="U23" t="s">
        <v>40</v>
      </c>
      <c r="V23" t="s">
        <v>1977</v>
      </c>
      <c r="W23" s="3" t="s">
        <v>1978</v>
      </c>
      <c r="X23" s="3" t="s">
        <v>1979</v>
      </c>
      <c r="Y23" s="2" t="s">
        <v>2862</v>
      </c>
      <c r="Z23" t="s">
        <v>1980</v>
      </c>
      <c r="AA23" t="s">
        <v>1980</v>
      </c>
      <c r="AB23" t="s">
        <v>40</v>
      </c>
      <c r="AC23" t="s">
        <v>40</v>
      </c>
      <c r="AD23" t="s">
        <v>40</v>
      </c>
      <c r="AE23" t="s">
        <v>40</v>
      </c>
      <c r="AF23" t="s">
        <v>40</v>
      </c>
      <c r="AG23" t="s">
        <v>40</v>
      </c>
      <c r="AI23" s="12">
        <f t="shared" si="0"/>
        <v>11574</v>
      </c>
    </row>
    <row r="24" spans="1:35" ht="20" customHeight="1" x14ac:dyDescent="0.2">
      <c r="A24" t="s">
        <v>30</v>
      </c>
      <c r="B24" t="s">
        <v>1765</v>
      </c>
      <c r="C24" t="s">
        <v>1766</v>
      </c>
      <c r="D24" s="9" t="s">
        <v>1767</v>
      </c>
      <c r="E24" s="9" t="s">
        <v>1768</v>
      </c>
      <c r="F24" s="1" t="s">
        <v>1769</v>
      </c>
      <c r="G24" t="s">
        <v>122</v>
      </c>
      <c r="H24" s="11" t="s">
        <v>1770</v>
      </c>
      <c r="I24" t="s">
        <v>1771</v>
      </c>
      <c r="J24" t="s">
        <v>1772</v>
      </c>
      <c r="K24" t="s">
        <v>40</v>
      </c>
      <c r="L24" t="s">
        <v>1773</v>
      </c>
      <c r="M24" t="s">
        <v>1679</v>
      </c>
      <c r="N24" t="s">
        <v>1774</v>
      </c>
      <c r="O24" t="s">
        <v>1775</v>
      </c>
      <c r="P24" t="s">
        <v>1776</v>
      </c>
      <c r="Q24" t="s">
        <v>40</v>
      </c>
      <c r="R24" t="s">
        <v>40</v>
      </c>
      <c r="S24" t="s">
        <v>40</v>
      </c>
      <c r="T24" t="s">
        <v>40</v>
      </c>
      <c r="U24" t="s">
        <v>40</v>
      </c>
      <c r="V24" t="s">
        <v>1777</v>
      </c>
      <c r="W24" s="3" t="s">
        <v>1778</v>
      </c>
      <c r="X24" s="3" t="s">
        <v>1779</v>
      </c>
      <c r="Y24" s="2" t="s">
        <v>2856</v>
      </c>
      <c r="Z24" t="s">
        <v>1780</v>
      </c>
      <c r="AA24" t="s">
        <v>1780</v>
      </c>
      <c r="AB24" t="s">
        <v>40</v>
      </c>
      <c r="AC24" t="s">
        <v>40</v>
      </c>
      <c r="AD24" t="s">
        <v>40</v>
      </c>
      <c r="AE24" t="s">
        <v>40</v>
      </c>
      <c r="AF24" t="s">
        <v>40</v>
      </c>
      <c r="AG24" t="s">
        <v>40</v>
      </c>
      <c r="AI24" s="12">
        <f t="shared" si="0"/>
        <v>11595</v>
      </c>
    </row>
    <row r="25" spans="1:35" ht="20" customHeight="1" x14ac:dyDescent="0.2">
      <c r="A25" t="s">
        <v>30</v>
      </c>
      <c r="B25" t="s">
        <v>1951</v>
      </c>
      <c r="C25" t="s">
        <v>1952</v>
      </c>
      <c r="D25" s="9" t="s">
        <v>1953</v>
      </c>
      <c r="E25" s="9" t="s">
        <v>1954</v>
      </c>
      <c r="F25" s="1" t="s">
        <v>40</v>
      </c>
      <c r="G25" t="s">
        <v>122</v>
      </c>
      <c r="H25" s="11" t="s">
        <v>1955</v>
      </c>
      <c r="I25" t="s">
        <v>1956</v>
      </c>
      <c r="J25" t="s">
        <v>1957</v>
      </c>
      <c r="K25" t="s">
        <v>40</v>
      </c>
      <c r="L25" t="s">
        <v>1958</v>
      </c>
      <c r="M25" t="s">
        <v>1712</v>
      </c>
      <c r="N25" t="s">
        <v>1959</v>
      </c>
      <c r="O25" t="s">
        <v>1960</v>
      </c>
      <c r="P25" t="s">
        <v>1961</v>
      </c>
      <c r="Q25" t="s">
        <v>40</v>
      </c>
      <c r="R25" t="s">
        <v>40</v>
      </c>
      <c r="S25" t="s">
        <v>40</v>
      </c>
      <c r="T25" t="s">
        <v>40</v>
      </c>
      <c r="U25" t="s">
        <v>40</v>
      </c>
      <c r="V25" t="s">
        <v>1943</v>
      </c>
      <c r="W25" s="3" t="s">
        <v>1962</v>
      </c>
      <c r="X25" s="3" t="s">
        <v>1963</v>
      </c>
      <c r="Y25" s="2" t="s">
        <v>2855</v>
      </c>
      <c r="Z25" t="s">
        <v>1964</v>
      </c>
      <c r="AA25" t="s">
        <v>1964</v>
      </c>
      <c r="AB25" t="s">
        <v>40</v>
      </c>
      <c r="AC25" t="s">
        <v>40</v>
      </c>
      <c r="AD25" t="s">
        <v>40</v>
      </c>
      <c r="AE25" t="s">
        <v>40</v>
      </c>
      <c r="AF25" t="s">
        <v>40</v>
      </c>
      <c r="AG25" t="s">
        <v>40</v>
      </c>
      <c r="AI25" s="12">
        <f t="shared" si="0"/>
        <v>11795</v>
      </c>
    </row>
    <row r="26" spans="1:35" ht="20" customHeight="1" x14ac:dyDescent="0.2">
      <c r="A26" t="s">
        <v>30</v>
      </c>
      <c r="B26" t="s">
        <v>2108</v>
      </c>
      <c r="C26" t="s">
        <v>2109</v>
      </c>
      <c r="D26" s="9" t="s">
        <v>2110</v>
      </c>
      <c r="E26" s="9" t="s">
        <v>2111</v>
      </c>
      <c r="F26" s="1" t="s">
        <v>2112</v>
      </c>
      <c r="G26" t="s">
        <v>122</v>
      </c>
      <c r="H26" s="11" t="s">
        <v>2113</v>
      </c>
      <c r="I26" t="s">
        <v>2114</v>
      </c>
      <c r="J26" t="s">
        <v>2115</v>
      </c>
      <c r="K26" t="s">
        <v>40</v>
      </c>
      <c r="L26" t="s">
        <v>2116</v>
      </c>
      <c r="M26" t="s">
        <v>2117</v>
      </c>
      <c r="N26" t="s">
        <v>2118</v>
      </c>
      <c r="O26" t="s">
        <v>2119</v>
      </c>
      <c r="P26" t="s">
        <v>2120</v>
      </c>
      <c r="Q26" t="s">
        <v>40</v>
      </c>
      <c r="R26" t="s">
        <v>40</v>
      </c>
      <c r="S26" t="s">
        <v>40</v>
      </c>
      <c r="T26" t="s">
        <v>40</v>
      </c>
      <c r="U26" t="s">
        <v>40</v>
      </c>
      <c r="V26" t="s">
        <v>2104</v>
      </c>
      <c r="W26" s="3" t="s">
        <v>2121</v>
      </c>
      <c r="X26" s="3" t="s">
        <v>2122</v>
      </c>
      <c r="Y26" s="2" t="s">
        <v>2863</v>
      </c>
      <c r="Z26" t="s">
        <v>2123</v>
      </c>
      <c r="AA26" t="s">
        <v>2123</v>
      </c>
      <c r="AB26" t="s">
        <v>40</v>
      </c>
      <c r="AC26" t="s">
        <v>40</v>
      </c>
      <c r="AD26" t="s">
        <v>40</v>
      </c>
      <c r="AE26" t="s">
        <v>40</v>
      </c>
      <c r="AF26" t="s">
        <v>40</v>
      </c>
      <c r="AG26" t="s">
        <v>40</v>
      </c>
      <c r="AI26" s="12">
        <f t="shared" si="0"/>
        <v>11806</v>
      </c>
    </row>
    <row r="27" spans="1:35" ht="20" customHeight="1" x14ac:dyDescent="0.2">
      <c r="A27" t="s">
        <v>30</v>
      </c>
      <c r="B27" t="s">
        <v>2404</v>
      </c>
      <c r="C27" t="s">
        <v>2405</v>
      </c>
      <c r="D27" s="9" t="s">
        <v>2406</v>
      </c>
      <c r="E27" s="9" t="s">
        <v>2407</v>
      </c>
      <c r="F27" s="1" t="s">
        <v>2408</v>
      </c>
      <c r="G27" t="s">
        <v>122</v>
      </c>
      <c r="H27" s="11" t="s">
        <v>2409</v>
      </c>
      <c r="I27" t="s">
        <v>2410</v>
      </c>
      <c r="J27" t="s">
        <v>2411</v>
      </c>
      <c r="K27" t="s">
        <v>40</v>
      </c>
      <c r="L27" t="s">
        <v>2412</v>
      </c>
      <c r="M27" t="s">
        <v>2413</v>
      </c>
      <c r="N27" t="s">
        <v>2414</v>
      </c>
      <c r="O27" t="s">
        <v>2415</v>
      </c>
      <c r="P27" t="s">
        <v>2416</v>
      </c>
      <c r="Q27" t="s">
        <v>40</v>
      </c>
      <c r="R27" t="s">
        <v>40</v>
      </c>
      <c r="S27" t="s">
        <v>40</v>
      </c>
      <c r="T27" t="s">
        <v>40</v>
      </c>
      <c r="U27" t="s">
        <v>40</v>
      </c>
      <c r="V27" t="s">
        <v>2417</v>
      </c>
      <c r="W27" s="3" t="s">
        <v>2418</v>
      </c>
      <c r="X27" s="3" t="s">
        <v>2419</v>
      </c>
      <c r="Y27" s="2" t="s">
        <v>2855</v>
      </c>
      <c r="Z27" t="s">
        <v>2420</v>
      </c>
      <c r="AA27" t="s">
        <v>2420</v>
      </c>
      <c r="AB27" t="s">
        <v>40</v>
      </c>
      <c r="AC27" t="s">
        <v>40</v>
      </c>
      <c r="AD27" t="s">
        <v>40</v>
      </c>
      <c r="AE27" t="s">
        <v>40</v>
      </c>
      <c r="AF27" t="s">
        <v>40</v>
      </c>
      <c r="AG27" t="s">
        <v>40</v>
      </c>
      <c r="AI27" s="12">
        <f t="shared" si="0"/>
        <v>11839</v>
      </c>
    </row>
    <row r="28" spans="1:35" ht="20" customHeight="1" x14ac:dyDescent="0.2">
      <c r="A28" t="s">
        <v>30</v>
      </c>
      <c r="B28" t="s">
        <v>801</v>
      </c>
      <c r="C28" t="s">
        <v>802</v>
      </c>
      <c r="D28" s="9" t="s">
        <v>803</v>
      </c>
      <c r="E28" s="9" t="s">
        <v>804</v>
      </c>
      <c r="F28" s="1" t="s">
        <v>805</v>
      </c>
      <c r="G28" t="s">
        <v>36</v>
      </c>
      <c r="H28" s="11" t="s">
        <v>430</v>
      </c>
      <c r="I28" t="s">
        <v>806</v>
      </c>
      <c r="J28" t="s">
        <v>807</v>
      </c>
      <c r="K28" t="s">
        <v>40</v>
      </c>
      <c r="L28" t="s">
        <v>808</v>
      </c>
      <c r="M28" t="s">
        <v>40</v>
      </c>
      <c r="N28" t="s">
        <v>809</v>
      </c>
      <c r="O28" t="s">
        <v>810</v>
      </c>
      <c r="P28" t="s">
        <v>811</v>
      </c>
      <c r="Q28" t="s">
        <v>40</v>
      </c>
      <c r="R28" t="s">
        <v>40</v>
      </c>
      <c r="S28" t="s">
        <v>40</v>
      </c>
      <c r="T28" t="s">
        <v>812</v>
      </c>
      <c r="U28" t="s">
        <v>40</v>
      </c>
      <c r="V28" t="s">
        <v>813</v>
      </c>
      <c r="W28" s="3" t="s">
        <v>814</v>
      </c>
      <c r="X28" s="3" t="s">
        <v>815</v>
      </c>
      <c r="Y28" s="2" t="s">
        <v>2863</v>
      </c>
      <c r="Z28" t="s">
        <v>816</v>
      </c>
      <c r="AA28" t="s">
        <v>816</v>
      </c>
      <c r="AB28" t="s">
        <v>40</v>
      </c>
      <c r="AC28" t="s">
        <v>40</v>
      </c>
      <c r="AD28" t="s">
        <v>40</v>
      </c>
      <c r="AE28" t="s">
        <v>40</v>
      </c>
      <c r="AF28" t="s">
        <v>40</v>
      </c>
      <c r="AG28" t="s">
        <v>40</v>
      </c>
      <c r="AI28" s="12">
        <f t="shared" si="0"/>
        <v>11924</v>
      </c>
    </row>
    <row r="29" spans="1:35" ht="20" customHeight="1" x14ac:dyDescent="0.2">
      <c r="A29" t="s">
        <v>30</v>
      </c>
      <c r="B29" t="s">
        <v>425</v>
      </c>
      <c r="C29" t="s">
        <v>426</v>
      </c>
      <c r="D29" s="9" t="s">
        <v>427</v>
      </c>
      <c r="E29" s="9" t="s">
        <v>428</v>
      </c>
      <c r="F29" s="1" t="s">
        <v>429</v>
      </c>
      <c r="G29" t="s">
        <v>36</v>
      </c>
      <c r="H29" s="11" t="s">
        <v>430</v>
      </c>
      <c r="I29" t="s">
        <v>431</v>
      </c>
      <c r="J29" t="s">
        <v>432</v>
      </c>
      <c r="K29" t="s">
        <v>40</v>
      </c>
      <c r="L29" t="s">
        <v>433</v>
      </c>
      <c r="M29" t="s">
        <v>40</v>
      </c>
      <c r="N29" t="s">
        <v>434</v>
      </c>
      <c r="O29" t="s">
        <v>435</v>
      </c>
      <c r="P29" t="s">
        <v>436</v>
      </c>
      <c r="Q29" t="s">
        <v>40</v>
      </c>
      <c r="R29" t="s">
        <v>40</v>
      </c>
      <c r="S29" t="s">
        <v>40</v>
      </c>
      <c r="T29" t="s">
        <v>437</v>
      </c>
      <c r="U29" t="s">
        <v>40</v>
      </c>
      <c r="V29" t="s">
        <v>406</v>
      </c>
      <c r="W29" s="3" t="s">
        <v>438</v>
      </c>
      <c r="X29" s="3" t="s">
        <v>439</v>
      </c>
      <c r="Y29" s="2" t="s">
        <v>2851</v>
      </c>
      <c r="Z29" t="s">
        <v>440</v>
      </c>
      <c r="AA29" t="s">
        <v>440</v>
      </c>
      <c r="AB29" t="s">
        <v>40</v>
      </c>
      <c r="AC29" t="s">
        <v>40</v>
      </c>
      <c r="AD29" t="s">
        <v>40</v>
      </c>
      <c r="AE29" t="s">
        <v>40</v>
      </c>
      <c r="AF29" t="s">
        <v>40</v>
      </c>
      <c r="AG29" t="s">
        <v>40</v>
      </c>
      <c r="AI29" s="12">
        <f t="shared" si="0"/>
        <v>11924</v>
      </c>
    </row>
    <row r="30" spans="1:35" ht="20" customHeight="1" x14ac:dyDescent="0.2">
      <c r="A30" t="s">
        <v>30</v>
      </c>
      <c r="B30" t="s">
        <v>1544</v>
      </c>
      <c r="C30" t="s">
        <v>1545</v>
      </c>
      <c r="D30" s="9" t="s">
        <v>1546</v>
      </c>
      <c r="E30" s="9" t="s">
        <v>1547</v>
      </c>
      <c r="F30" s="1" t="s">
        <v>40</v>
      </c>
      <c r="G30" t="s">
        <v>122</v>
      </c>
      <c r="H30" s="11" t="s">
        <v>1548</v>
      </c>
      <c r="I30" t="s">
        <v>1549</v>
      </c>
      <c r="J30" t="s">
        <v>1550</v>
      </c>
      <c r="K30" t="s">
        <v>40</v>
      </c>
      <c r="L30" t="s">
        <v>1551</v>
      </c>
      <c r="M30" t="s">
        <v>1536</v>
      </c>
      <c r="N30" t="s">
        <v>1552</v>
      </c>
      <c r="O30" t="s">
        <v>1553</v>
      </c>
      <c r="P30" t="s">
        <v>1554</v>
      </c>
      <c r="Q30" t="s">
        <v>40</v>
      </c>
      <c r="R30" t="s">
        <v>40</v>
      </c>
      <c r="S30" t="s">
        <v>40</v>
      </c>
      <c r="T30" t="s">
        <v>40</v>
      </c>
      <c r="U30" t="s">
        <v>40</v>
      </c>
      <c r="V30" t="s">
        <v>1555</v>
      </c>
      <c r="W30" s="3" t="s">
        <v>1556</v>
      </c>
      <c r="X30" s="3" t="s">
        <v>1557</v>
      </c>
      <c r="Y30" s="2" t="s">
        <v>2849</v>
      </c>
      <c r="Z30" t="s">
        <v>1558</v>
      </c>
      <c r="AA30" t="s">
        <v>1558</v>
      </c>
      <c r="AB30" t="s">
        <v>40</v>
      </c>
      <c r="AC30" t="s">
        <v>40</v>
      </c>
      <c r="AD30" t="s">
        <v>40</v>
      </c>
      <c r="AE30" t="s">
        <v>40</v>
      </c>
      <c r="AF30" t="s">
        <v>40</v>
      </c>
      <c r="AG30" t="s">
        <v>40</v>
      </c>
      <c r="AI30" s="12">
        <f t="shared" si="0"/>
        <v>11941</v>
      </c>
    </row>
    <row r="31" spans="1:35" ht="20" customHeight="1" x14ac:dyDescent="0.2">
      <c r="A31" t="s">
        <v>30</v>
      </c>
      <c r="B31" t="s">
        <v>1581</v>
      </c>
      <c r="C31" t="s">
        <v>1582</v>
      </c>
      <c r="D31" s="9" t="s">
        <v>1583</v>
      </c>
      <c r="E31" s="9" t="s">
        <v>1584</v>
      </c>
      <c r="F31" s="1" t="s">
        <v>1585</v>
      </c>
      <c r="G31" t="s">
        <v>122</v>
      </c>
      <c r="H31" s="11" t="s">
        <v>1586</v>
      </c>
      <c r="I31" t="s">
        <v>1587</v>
      </c>
      <c r="J31" t="s">
        <v>1588</v>
      </c>
      <c r="K31" t="s">
        <v>40</v>
      </c>
      <c r="L31" t="s">
        <v>1589</v>
      </c>
      <c r="M31" t="s">
        <v>1590</v>
      </c>
      <c r="N31" t="s">
        <v>1591</v>
      </c>
      <c r="O31" t="s">
        <v>1592</v>
      </c>
      <c r="P31" t="s">
        <v>1593</v>
      </c>
      <c r="Q31" t="s">
        <v>40</v>
      </c>
      <c r="R31" t="s">
        <v>40</v>
      </c>
      <c r="S31" t="s">
        <v>40</v>
      </c>
      <c r="T31" t="s">
        <v>40</v>
      </c>
      <c r="U31" t="s">
        <v>40</v>
      </c>
      <c r="V31" t="s">
        <v>1594</v>
      </c>
      <c r="W31" s="3" t="s">
        <v>1595</v>
      </c>
      <c r="X31" s="3" t="s">
        <v>1596</v>
      </c>
      <c r="Y31" s="2" t="s">
        <v>2857</v>
      </c>
      <c r="Z31" t="s">
        <v>1597</v>
      </c>
      <c r="AA31" t="s">
        <v>1597</v>
      </c>
      <c r="AB31" t="s">
        <v>40</v>
      </c>
      <c r="AC31" t="s">
        <v>40</v>
      </c>
      <c r="AD31" t="s">
        <v>40</v>
      </c>
      <c r="AE31" t="s">
        <v>40</v>
      </c>
      <c r="AF31" t="s">
        <v>40</v>
      </c>
      <c r="AG31" t="s">
        <v>40</v>
      </c>
      <c r="AI31" s="12">
        <f t="shared" si="0"/>
        <v>12077</v>
      </c>
    </row>
    <row r="32" spans="1:35" ht="20" customHeight="1" x14ac:dyDescent="0.2">
      <c r="A32" t="s">
        <v>30</v>
      </c>
      <c r="B32" t="s">
        <v>2520</v>
      </c>
      <c r="C32" t="s">
        <v>2521</v>
      </c>
      <c r="D32" s="9" t="s">
        <v>2522</v>
      </c>
      <c r="E32" s="9" t="s">
        <v>2523</v>
      </c>
      <c r="F32" s="1" t="s">
        <v>2524</v>
      </c>
      <c r="G32" t="s">
        <v>122</v>
      </c>
      <c r="H32" s="11" t="s">
        <v>2525</v>
      </c>
      <c r="I32" t="s">
        <v>2526</v>
      </c>
      <c r="J32" t="s">
        <v>2527</v>
      </c>
      <c r="K32" t="s">
        <v>40</v>
      </c>
      <c r="L32" t="s">
        <v>2528</v>
      </c>
      <c r="M32" t="s">
        <v>2529</v>
      </c>
      <c r="N32" t="s">
        <v>2530</v>
      </c>
      <c r="O32" t="s">
        <v>2531</v>
      </c>
      <c r="P32" t="s">
        <v>2532</v>
      </c>
      <c r="Q32" t="s">
        <v>40</v>
      </c>
      <c r="R32" t="s">
        <v>40</v>
      </c>
      <c r="S32" t="s">
        <v>40</v>
      </c>
      <c r="T32" t="s">
        <v>40</v>
      </c>
      <c r="U32" t="s">
        <v>40</v>
      </c>
      <c r="V32" t="s">
        <v>2533</v>
      </c>
      <c r="W32" s="3" t="s">
        <v>2534</v>
      </c>
      <c r="X32" s="3" t="s">
        <v>2535</v>
      </c>
      <c r="Y32" s="2" t="s">
        <v>2849</v>
      </c>
      <c r="Z32" t="s">
        <v>2536</v>
      </c>
      <c r="AA32" t="s">
        <v>2536</v>
      </c>
      <c r="AB32" t="s">
        <v>40</v>
      </c>
      <c r="AC32" t="s">
        <v>40</v>
      </c>
      <c r="AD32" t="s">
        <v>40</v>
      </c>
      <c r="AE32" t="s">
        <v>40</v>
      </c>
      <c r="AF32" t="s">
        <v>40</v>
      </c>
      <c r="AG32" t="s">
        <v>40</v>
      </c>
      <c r="AI32" s="12">
        <f t="shared" si="0"/>
        <v>12080</v>
      </c>
    </row>
    <row r="33" spans="1:35" ht="20" customHeight="1" x14ac:dyDescent="0.2">
      <c r="A33" t="s">
        <v>30</v>
      </c>
      <c r="B33" t="s">
        <v>1830</v>
      </c>
      <c r="C33" t="s">
        <v>1831</v>
      </c>
      <c r="D33" s="9" t="s">
        <v>1832</v>
      </c>
      <c r="E33" s="9" t="s">
        <v>1833</v>
      </c>
      <c r="F33" s="1" t="s">
        <v>1834</v>
      </c>
      <c r="G33" t="s">
        <v>122</v>
      </c>
      <c r="H33" s="11" t="s">
        <v>1835</v>
      </c>
      <c r="I33" t="s">
        <v>1836</v>
      </c>
      <c r="J33" t="s">
        <v>1837</v>
      </c>
      <c r="K33" t="s">
        <v>40</v>
      </c>
      <c r="L33" t="s">
        <v>1838</v>
      </c>
      <c r="M33" t="s">
        <v>1839</v>
      </c>
      <c r="N33" t="s">
        <v>1840</v>
      </c>
      <c r="O33" t="s">
        <v>1841</v>
      </c>
      <c r="P33" t="s">
        <v>1842</v>
      </c>
      <c r="Q33" t="s">
        <v>40</v>
      </c>
      <c r="R33" t="s">
        <v>40</v>
      </c>
      <c r="S33" t="s">
        <v>40</v>
      </c>
      <c r="T33" t="s">
        <v>40</v>
      </c>
      <c r="U33" t="s">
        <v>40</v>
      </c>
      <c r="V33" t="s">
        <v>1843</v>
      </c>
      <c r="W33" s="3" t="s">
        <v>1844</v>
      </c>
      <c r="X33" s="3" t="s">
        <v>1845</v>
      </c>
      <c r="Y33" s="2" t="s">
        <v>2857</v>
      </c>
      <c r="Z33" t="s">
        <v>1846</v>
      </c>
      <c r="AA33" t="s">
        <v>1846</v>
      </c>
      <c r="AB33" t="s">
        <v>40</v>
      </c>
      <c r="AC33" t="s">
        <v>40</v>
      </c>
      <c r="AD33" t="s">
        <v>40</v>
      </c>
      <c r="AE33" t="s">
        <v>40</v>
      </c>
      <c r="AF33" t="s">
        <v>40</v>
      </c>
      <c r="AG33" t="s">
        <v>40</v>
      </c>
      <c r="AI33" s="12">
        <f t="shared" si="0"/>
        <v>12085</v>
      </c>
    </row>
    <row r="34" spans="1:35" ht="20" customHeight="1" x14ac:dyDescent="0.2">
      <c r="A34" t="s">
        <v>30</v>
      </c>
      <c r="B34" t="s">
        <v>219</v>
      </c>
      <c r="C34" t="s">
        <v>220</v>
      </c>
      <c r="D34" s="9" t="s">
        <v>221</v>
      </c>
      <c r="E34" s="9" t="s">
        <v>222</v>
      </c>
      <c r="F34" s="1" t="s">
        <v>223</v>
      </c>
      <c r="G34" t="s">
        <v>122</v>
      </c>
      <c r="H34" s="11" t="s">
        <v>224</v>
      </c>
      <c r="I34" t="s">
        <v>225</v>
      </c>
      <c r="J34" t="s">
        <v>226</v>
      </c>
      <c r="K34" t="s">
        <v>40</v>
      </c>
      <c r="L34" t="s">
        <v>227</v>
      </c>
      <c r="M34" t="s">
        <v>228</v>
      </c>
      <c r="N34" t="s">
        <v>229</v>
      </c>
      <c r="O34" t="s">
        <v>230</v>
      </c>
      <c r="P34" t="s">
        <v>231</v>
      </c>
      <c r="Q34" t="s">
        <v>40</v>
      </c>
      <c r="R34" t="s">
        <v>40</v>
      </c>
      <c r="S34" t="s">
        <v>40</v>
      </c>
      <c r="T34" t="s">
        <v>40</v>
      </c>
      <c r="U34" t="s">
        <v>40</v>
      </c>
      <c r="V34" t="s">
        <v>215</v>
      </c>
      <c r="W34" s="3" t="s">
        <v>232</v>
      </c>
      <c r="X34" s="3" t="s">
        <v>233</v>
      </c>
      <c r="Y34" s="2" t="s">
        <v>2854</v>
      </c>
      <c r="Z34" t="s">
        <v>234</v>
      </c>
      <c r="AA34" t="s">
        <v>234</v>
      </c>
      <c r="AB34" t="s">
        <v>40</v>
      </c>
      <c r="AC34" t="s">
        <v>40</v>
      </c>
      <c r="AD34" t="s">
        <v>40</v>
      </c>
      <c r="AE34" t="s">
        <v>40</v>
      </c>
      <c r="AF34" t="s">
        <v>40</v>
      </c>
      <c r="AG34" t="s">
        <v>40</v>
      </c>
      <c r="AI34" s="12">
        <f t="shared" ref="AI34:AI65" si="1">VALUE(H34)</f>
        <v>12354</v>
      </c>
    </row>
    <row r="35" spans="1:35" ht="20" customHeight="1" x14ac:dyDescent="0.2">
      <c r="A35" t="s">
        <v>30</v>
      </c>
      <c r="B35" t="s">
        <v>1616</v>
      </c>
      <c r="C35" t="s">
        <v>1617</v>
      </c>
      <c r="D35" s="9" t="s">
        <v>1618</v>
      </c>
      <c r="E35" s="9" t="s">
        <v>1619</v>
      </c>
      <c r="F35" s="1" t="s">
        <v>1620</v>
      </c>
      <c r="G35" t="s">
        <v>122</v>
      </c>
      <c r="H35" s="11" t="s">
        <v>224</v>
      </c>
      <c r="I35" t="s">
        <v>1621</v>
      </c>
      <c r="J35" t="s">
        <v>1622</v>
      </c>
      <c r="K35" t="s">
        <v>40</v>
      </c>
      <c r="L35" t="s">
        <v>1623</v>
      </c>
      <c r="M35" t="s">
        <v>1624</v>
      </c>
      <c r="N35" t="s">
        <v>1625</v>
      </c>
      <c r="O35" t="s">
        <v>1626</v>
      </c>
      <c r="P35" t="s">
        <v>1627</v>
      </c>
      <c r="Q35" t="s">
        <v>40</v>
      </c>
      <c r="R35" t="s">
        <v>40</v>
      </c>
      <c r="S35" t="s">
        <v>40</v>
      </c>
      <c r="T35" t="s">
        <v>40</v>
      </c>
      <c r="U35" t="s">
        <v>40</v>
      </c>
      <c r="V35" t="s">
        <v>1611</v>
      </c>
      <c r="W35" s="3" t="s">
        <v>1628</v>
      </c>
      <c r="X35" s="3" t="s">
        <v>1629</v>
      </c>
      <c r="Y35" s="2" t="s">
        <v>2856</v>
      </c>
      <c r="Z35" t="s">
        <v>1630</v>
      </c>
      <c r="AA35" t="s">
        <v>1630</v>
      </c>
      <c r="AB35" t="s">
        <v>40</v>
      </c>
      <c r="AC35" t="s">
        <v>40</v>
      </c>
      <c r="AD35" t="s">
        <v>40</v>
      </c>
      <c r="AE35" t="s">
        <v>40</v>
      </c>
      <c r="AF35" t="s">
        <v>40</v>
      </c>
      <c r="AG35" t="s">
        <v>40</v>
      </c>
      <c r="AI35" s="12">
        <f t="shared" si="1"/>
        <v>12354</v>
      </c>
    </row>
    <row r="36" spans="1:35" ht="20" customHeight="1" x14ac:dyDescent="0.2">
      <c r="A36" t="s">
        <v>30</v>
      </c>
      <c r="B36" t="s">
        <v>1427</v>
      </c>
      <c r="C36" t="s">
        <v>1428</v>
      </c>
      <c r="D36" s="9" t="s">
        <v>1429</v>
      </c>
      <c r="E36" s="9" t="s">
        <v>1430</v>
      </c>
      <c r="F36" s="1" t="s">
        <v>40</v>
      </c>
      <c r="G36" t="s">
        <v>36</v>
      </c>
      <c r="H36" s="11" t="s">
        <v>1431</v>
      </c>
      <c r="I36" t="s">
        <v>1432</v>
      </c>
      <c r="J36" t="s">
        <v>1433</v>
      </c>
      <c r="K36" t="s">
        <v>40</v>
      </c>
      <c r="L36" t="s">
        <v>1434</v>
      </c>
      <c r="M36" t="s">
        <v>40</v>
      </c>
      <c r="N36" t="s">
        <v>1435</v>
      </c>
      <c r="O36" t="s">
        <v>1436</v>
      </c>
      <c r="P36" t="s">
        <v>1437</v>
      </c>
      <c r="Q36" t="s">
        <v>40</v>
      </c>
      <c r="R36" t="s">
        <v>40</v>
      </c>
      <c r="S36" t="s">
        <v>40</v>
      </c>
      <c r="T36" t="s">
        <v>1438</v>
      </c>
      <c r="U36" t="s">
        <v>40</v>
      </c>
      <c r="V36" t="s">
        <v>1439</v>
      </c>
      <c r="W36" s="3" t="s">
        <v>1440</v>
      </c>
      <c r="X36" s="3" t="s">
        <v>1441</v>
      </c>
      <c r="Y36" s="2" t="s">
        <v>2851</v>
      </c>
      <c r="Z36" t="s">
        <v>1442</v>
      </c>
      <c r="AA36" t="s">
        <v>1442</v>
      </c>
      <c r="AB36" t="s">
        <v>40</v>
      </c>
      <c r="AC36" t="s">
        <v>40</v>
      </c>
      <c r="AD36" t="s">
        <v>40</v>
      </c>
      <c r="AE36" t="s">
        <v>40</v>
      </c>
      <c r="AF36" t="s">
        <v>40</v>
      </c>
      <c r="AG36" t="s">
        <v>40</v>
      </c>
      <c r="AI36" s="12">
        <f t="shared" si="1"/>
        <v>12422</v>
      </c>
    </row>
    <row r="37" spans="1:35" ht="20" customHeight="1" x14ac:dyDescent="0.2">
      <c r="A37" t="s">
        <v>30</v>
      </c>
      <c r="B37" t="s">
        <v>1107</v>
      </c>
      <c r="C37" t="s">
        <v>1108</v>
      </c>
      <c r="D37" s="9" t="s">
        <v>1109</v>
      </c>
      <c r="E37" s="9" t="s">
        <v>1110</v>
      </c>
      <c r="F37" s="1" t="s">
        <v>1111</v>
      </c>
      <c r="G37" t="s">
        <v>36</v>
      </c>
      <c r="H37" s="11" t="s">
        <v>1112</v>
      </c>
      <c r="I37" t="s">
        <v>1113</v>
      </c>
      <c r="J37" t="s">
        <v>1114</v>
      </c>
      <c r="K37" t="s">
        <v>40</v>
      </c>
      <c r="L37" t="s">
        <v>1115</v>
      </c>
      <c r="M37" t="s">
        <v>40</v>
      </c>
      <c r="N37" t="s">
        <v>1116</v>
      </c>
      <c r="O37" t="s">
        <v>1117</v>
      </c>
      <c r="P37" t="s">
        <v>1118</v>
      </c>
      <c r="Q37" t="s">
        <v>40</v>
      </c>
      <c r="R37" t="s">
        <v>40</v>
      </c>
      <c r="S37" t="s">
        <v>40</v>
      </c>
      <c r="T37" t="s">
        <v>1119</v>
      </c>
      <c r="U37" t="s">
        <v>40</v>
      </c>
      <c r="V37" t="s">
        <v>1103</v>
      </c>
      <c r="W37" s="3" t="s">
        <v>1120</v>
      </c>
      <c r="X37" s="3" t="s">
        <v>1121</v>
      </c>
      <c r="Y37" s="2" t="s">
        <v>2851</v>
      </c>
      <c r="Z37" t="s">
        <v>1122</v>
      </c>
      <c r="AA37" t="s">
        <v>1122</v>
      </c>
      <c r="AB37" t="s">
        <v>40</v>
      </c>
      <c r="AC37" t="s">
        <v>40</v>
      </c>
      <c r="AD37" t="s">
        <v>40</v>
      </c>
      <c r="AE37" t="s">
        <v>40</v>
      </c>
      <c r="AF37" t="s">
        <v>40</v>
      </c>
      <c r="AG37" t="s">
        <v>40</v>
      </c>
      <c r="AI37" s="12">
        <f t="shared" si="1"/>
        <v>12650</v>
      </c>
    </row>
    <row r="38" spans="1:35" ht="20" customHeight="1" x14ac:dyDescent="0.2">
      <c r="A38" t="s">
        <v>30</v>
      </c>
      <c r="B38" t="s">
        <v>574</v>
      </c>
      <c r="C38" t="s">
        <v>575</v>
      </c>
      <c r="D38" s="9" t="s">
        <v>576</v>
      </c>
      <c r="E38" s="9" t="s">
        <v>577</v>
      </c>
      <c r="F38" s="1" t="s">
        <v>578</v>
      </c>
      <c r="G38" t="s">
        <v>36</v>
      </c>
      <c r="H38" s="11" t="s">
        <v>579</v>
      </c>
      <c r="I38" t="s">
        <v>580</v>
      </c>
      <c r="J38" t="s">
        <v>581</v>
      </c>
      <c r="K38" t="s">
        <v>40</v>
      </c>
      <c r="L38" t="s">
        <v>582</v>
      </c>
      <c r="M38" t="s">
        <v>40</v>
      </c>
      <c r="N38" t="s">
        <v>583</v>
      </c>
      <c r="O38" t="s">
        <v>584</v>
      </c>
      <c r="P38" t="s">
        <v>585</v>
      </c>
      <c r="Q38" t="s">
        <v>40</v>
      </c>
      <c r="R38" t="s">
        <v>40</v>
      </c>
      <c r="S38" t="s">
        <v>40</v>
      </c>
      <c r="T38" t="s">
        <v>586</v>
      </c>
      <c r="U38" t="s">
        <v>40</v>
      </c>
      <c r="V38" t="s">
        <v>570</v>
      </c>
      <c r="W38" s="3" t="s">
        <v>587</v>
      </c>
      <c r="X38" s="3" t="s">
        <v>588</v>
      </c>
      <c r="Y38" s="2" t="s">
        <v>2859</v>
      </c>
      <c r="Z38" t="s">
        <v>589</v>
      </c>
      <c r="AA38" t="s">
        <v>589</v>
      </c>
      <c r="AB38" t="s">
        <v>40</v>
      </c>
      <c r="AC38" t="s">
        <v>40</v>
      </c>
      <c r="AD38" t="s">
        <v>40</v>
      </c>
      <c r="AE38" t="s">
        <v>40</v>
      </c>
      <c r="AF38" t="s">
        <v>40</v>
      </c>
      <c r="AG38" t="s">
        <v>40</v>
      </c>
      <c r="AI38" s="12">
        <f t="shared" si="1"/>
        <v>12652</v>
      </c>
    </row>
    <row r="39" spans="1:35" ht="20" customHeight="1" x14ac:dyDescent="0.2">
      <c r="A39" t="s">
        <v>30</v>
      </c>
      <c r="B39" t="s">
        <v>1240</v>
      </c>
      <c r="C39" t="s">
        <v>1241</v>
      </c>
      <c r="D39" s="9" t="s">
        <v>1242</v>
      </c>
      <c r="E39" s="9" t="s">
        <v>1243</v>
      </c>
      <c r="F39" s="1" t="s">
        <v>1244</v>
      </c>
      <c r="G39" t="s">
        <v>36</v>
      </c>
      <c r="H39" s="11" t="s">
        <v>1245</v>
      </c>
      <c r="I39" t="s">
        <v>1246</v>
      </c>
      <c r="J39" t="s">
        <v>1247</v>
      </c>
      <c r="K39" t="s">
        <v>40</v>
      </c>
      <c r="L39" t="s">
        <v>1248</v>
      </c>
      <c r="M39" t="s">
        <v>40</v>
      </c>
      <c r="N39" t="s">
        <v>1249</v>
      </c>
      <c r="O39" t="s">
        <v>1250</v>
      </c>
      <c r="P39" t="s">
        <v>1251</v>
      </c>
      <c r="Q39" t="s">
        <v>40</v>
      </c>
      <c r="R39" t="s">
        <v>40</v>
      </c>
      <c r="S39" t="s">
        <v>40</v>
      </c>
      <c r="T39" t="s">
        <v>1252</v>
      </c>
      <c r="U39" t="s">
        <v>40</v>
      </c>
      <c r="V39" t="s">
        <v>1236</v>
      </c>
      <c r="W39" s="3" t="s">
        <v>1253</v>
      </c>
      <c r="X39" s="3" t="s">
        <v>1254</v>
      </c>
      <c r="Y39" s="2" t="s">
        <v>2850</v>
      </c>
      <c r="Z39" t="s">
        <v>1255</v>
      </c>
      <c r="AA39" t="s">
        <v>1255</v>
      </c>
      <c r="AB39" t="s">
        <v>40</v>
      </c>
      <c r="AC39" t="s">
        <v>40</v>
      </c>
      <c r="AD39" t="s">
        <v>40</v>
      </c>
      <c r="AE39" t="s">
        <v>40</v>
      </c>
      <c r="AF39" t="s">
        <v>40</v>
      </c>
      <c r="AG39" t="s">
        <v>40</v>
      </c>
      <c r="AI39" s="12">
        <f t="shared" si="1"/>
        <v>12687</v>
      </c>
    </row>
    <row r="40" spans="1:35" ht="20" customHeight="1" x14ac:dyDescent="0.2">
      <c r="A40" t="s">
        <v>30</v>
      </c>
      <c r="B40" t="s">
        <v>1025</v>
      </c>
      <c r="C40" t="s">
        <v>1026</v>
      </c>
      <c r="D40" s="9" t="s">
        <v>1027</v>
      </c>
      <c r="E40" s="9" t="s">
        <v>1028</v>
      </c>
      <c r="F40" s="1" t="s">
        <v>1029</v>
      </c>
      <c r="G40" t="s">
        <v>36</v>
      </c>
      <c r="H40" s="11" t="s">
        <v>1030</v>
      </c>
      <c r="I40" t="s">
        <v>1031</v>
      </c>
      <c r="J40" t="s">
        <v>1032</v>
      </c>
      <c r="K40" t="s">
        <v>40</v>
      </c>
      <c r="L40" t="s">
        <v>1033</v>
      </c>
      <c r="M40" t="s">
        <v>40</v>
      </c>
      <c r="N40" t="s">
        <v>1034</v>
      </c>
      <c r="O40" t="s">
        <v>1035</v>
      </c>
      <c r="P40" t="s">
        <v>1036</v>
      </c>
      <c r="Q40" t="s">
        <v>40</v>
      </c>
      <c r="R40" t="s">
        <v>40</v>
      </c>
      <c r="S40" t="s">
        <v>40</v>
      </c>
      <c r="T40" t="s">
        <v>1037</v>
      </c>
      <c r="U40" t="s">
        <v>40</v>
      </c>
      <c r="V40" t="s">
        <v>1038</v>
      </c>
      <c r="W40" s="3" t="s">
        <v>1039</v>
      </c>
      <c r="X40" s="3" t="s">
        <v>1040</v>
      </c>
      <c r="Y40" s="2" t="s">
        <v>2856</v>
      </c>
      <c r="Z40" t="s">
        <v>1041</v>
      </c>
      <c r="AA40" t="s">
        <v>1041</v>
      </c>
      <c r="AB40" t="s">
        <v>40</v>
      </c>
      <c r="AC40" t="s">
        <v>40</v>
      </c>
      <c r="AD40" t="s">
        <v>40</v>
      </c>
      <c r="AE40" t="s">
        <v>40</v>
      </c>
      <c r="AF40" t="s">
        <v>40</v>
      </c>
      <c r="AG40" t="s">
        <v>40</v>
      </c>
      <c r="AI40" s="12">
        <f t="shared" si="1"/>
        <v>12692</v>
      </c>
    </row>
    <row r="41" spans="1:35" ht="20" customHeight="1" x14ac:dyDescent="0.2">
      <c r="A41" t="s">
        <v>30</v>
      </c>
      <c r="B41" t="s">
        <v>1527</v>
      </c>
      <c r="C41" t="s">
        <v>1528</v>
      </c>
      <c r="D41" s="9" t="s">
        <v>1529</v>
      </c>
      <c r="E41" s="9" t="s">
        <v>1530</v>
      </c>
      <c r="F41" s="1" t="s">
        <v>1531</v>
      </c>
      <c r="G41" t="s">
        <v>122</v>
      </c>
      <c r="H41" s="11" t="s">
        <v>1532</v>
      </c>
      <c r="I41" t="s">
        <v>1533</v>
      </c>
      <c r="J41" t="s">
        <v>1534</v>
      </c>
      <c r="K41" t="s">
        <v>40</v>
      </c>
      <c r="L41" t="s">
        <v>1535</v>
      </c>
      <c r="M41" t="s">
        <v>1536</v>
      </c>
      <c r="N41" t="s">
        <v>1537</v>
      </c>
      <c r="O41" t="s">
        <v>1538</v>
      </c>
      <c r="P41" t="s">
        <v>1539</v>
      </c>
      <c r="Q41" t="s">
        <v>40</v>
      </c>
      <c r="R41" t="s">
        <v>40</v>
      </c>
      <c r="S41" t="s">
        <v>40</v>
      </c>
      <c r="T41" t="s">
        <v>40</v>
      </c>
      <c r="U41" t="s">
        <v>40</v>
      </c>
      <c r="V41" t="s">
        <v>1540</v>
      </c>
      <c r="W41" s="3" t="s">
        <v>1541</v>
      </c>
      <c r="X41" s="3" t="s">
        <v>1542</v>
      </c>
      <c r="Y41" s="2" t="s">
        <v>2854</v>
      </c>
      <c r="Z41" t="s">
        <v>1543</v>
      </c>
      <c r="AA41" t="s">
        <v>1543</v>
      </c>
      <c r="AB41" t="s">
        <v>40</v>
      </c>
      <c r="AC41" t="s">
        <v>40</v>
      </c>
      <c r="AD41" t="s">
        <v>40</v>
      </c>
      <c r="AE41" t="s">
        <v>40</v>
      </c>
      <c r="AF41" t="s">
        <v>40</v>
      </c>
      <c r="AG41" t="s">
        <v>40</v>
      </c>
      <c r="AI41" s="12">
        <f t="shared" si="1"/>
        <v>12828</v>
      </c>
    </row>
    <row r="42" spans="1:35" ht="20" customHeight="1" x14ac:dyDescent="0.2">
      <c r="A42" t="s">
        <v>30</v>
      </c>
      <c r="B42" t="s">
        <v>1042</v>
      </c>
      <c r="C42" t="s">
        <v>1043</v>
      </c>
      <c r="D42" s="9" t="s">
        <v>1044</v>
      </c>
      <c r="E42" s="9" t="s">
        <v>1045</v>
      </c>
      <c r="F42" s="1" t="s">
        <v>1046</v>
      </c>
      <c r="G42" t="s">
        <v>36</v>
      </c>
      <c r="H42" s="11" t="s">
        <v>1047</v>
      </c>
      <c r="I42" t="s">
        <v>1048</v>
      </c>
      <c r="J42" t="s">
        <v>1049</v>
      </c>
      <c r="K42" t="s">
        <v>40</v>
      </c>
      <c r="L42" t="s">
        <v>1050</v>
      </c>
      <c r="M42" t="s">
        <v>40</v>
      </c>
      <c r="N42" t="s">
        <v>1051</v>
      </c>
      <c r="O42" t="s">
        <v>1052</v>
      </c>
      <c r="P42" t="s">
        <v>1053</v>
      </c>
      <c r="Q42" t="s">
        <v>40</v>
      </c>
      <c r="R42" t="s">
        <v>40</v>
      </c>
      <c r="S42" t="s">
        <v>40</v>
      </c>
      <c r="T42" t="s">
        <v>1054</v>
      </c>
      <c r="U42" t="s">
        <v>40</v>
      </c>
      <c r="V42" t="s">
        <v>1038</v>
      </c>
      <c r="W42" s="3" t="s">
        <v>1055</v>
      </c>
      <c r="X42" s="3" t="s">
        <v>1056</v>
      </c>
      <c r="Y42" s="2" t="s">
        <v>2851</v>
      </c>
      <c r="Z42" t="s">
        <v>1057</v>
      </c>
      <c r="AA42" t="s">
        <v>1057</v>
      </c>
      <c r="AB42" t="s">
        <v>40</v>
      </c>
      <c r="AC42" t="s">
        <v>40</v>
      </c>
      <c r="AD42" t="s">
        <v>40</v>
      </c>
      <c r="AE42" t="s">
        <v>40</v>
      </c>
      <c r="AF42" t="s">
        <v>40</v>
      </c>
      <c r="AG42" t="s">
        <v>40</v>
      </c>
      <c r="AI42" s="12">
        <f t="shared" si="1"/>
        <v>12974</v>
      </c>
    </row>
    <row r="43" spans="1:35" ht="20" customHeight="1" x14ac:dyDescent="0.2">
      <c r="A43" t="s">
        <v>30</v>
      </c>
      <c r="B43" t="s">
        <v>2017</v>
      </c>
      <c r="C43" t="s">
        <v>2018</v>
      </c>
      <c r="D43" s="9" t="s">
        <v>2019</v>
      </c>
      <c r="E43" s="9" t="s">
        <v>2020</v>
      </c>
      <c r="F43" s="1" t="s">
        <v>2021</v>
      </c>
      <c r="G43" t="s">
        <v>122</v>
      </c>
      <c r="H43" s="11" t="s">
        <v>2022</v>
      </c>
      <c r="I43" t="s">
        <v>2023</v>
      </c>
      <c r="J43" t="s">
        <v>2024</v>
      </c>
      <c r="K43" t="s">
        <v>40</v>
      </c>
      <c r="L43" t="s">
        <v>2025</v>
      </c>
      <c r="M43" t="s">
        <v>2026</v>
      </c>
      <c r="N43" t="s">
        <v>2027</v>
      </c>
      <c r="O43" t="s">
        <v>2028</v>
      </c>
      <c r="P43" t="s">
        <v>2029</v>
      </c>
      <c r="Q43" t="s">
        <v>40</v>
      </c>
      <c r="R43" t="s">
        <v>40</v>
      </c>
      <c r="S43" t="s">
        <v>40</v>
      </c>
      <c r="T43" t="s">
        <v>40</v>
      </c>
      <c r="U43" t="s">
        <v>40</v>
      </c>
      <c r="V43" t="s">
        <v>2030</v>
      </c>
      <c r="W43" s="3" t="s">
        <v>2031</v>
      </c>
      <c r="X43" s="3" t="s">
        <v>2032</v>
      </c>
      <c r="Y43" s="2" t="s">
        <v>2850</v>
      </c>
      <c r="Z43" t="s">
        <v>2033</v>
      </c>
      <c r="AA43" t="s">
        <v>2034</v>
      </c>
      <c r="AB43" t="s">
        <v>40</v>
      </c>
      <c r="AC43" t="s">
        <v>40</v>
      </c>
      <c r="AD43" t="s">
        <v>40</v>
      </c>
      <c r="AE43" t="s">
        <v>40</v>
      </c>
      <c r="AF43" t="s">
        <v>40</v>
      </c>
      <c r="AG43" t="s">
        <v>40</v>
      </c>
      <c r="AI43" s="12">
        <f t="shared" si="1"/>
        <v>13017</v>
      </c>
    </row>
    <row r="44" spans="1:35" ht="20" customHeight="1" x14ac:dyDescent="0.2">
      <c r="A44" t="s">
        <v>30</v>
      </c>
      <c r="B44" t="s">
        <v>1123</v>
      </c>
      <c r="C44" t="s">
        <v>1124</v>
      </c>
      <c r="D44" s="9" t="s">
        <v>1125</v>
      </c>
      <c r="E44" s="9" t="s">
        <v>1126</v>
      </c>
      <c r="F44" s="1" t="s">
        <v>1127</v>
      </c>
      <c r="G44" t="s">
        <v>36</v>
      </c>
      <c r="H44" s="11" t="s">
        <v>1128</v>
      </c>
      <c r="I44" t="s">
        <v>1129</v>
      </c>
      <c r="J44" t="s">
        <v>1130</v>
      </c>
      <c r="K44" t="s">
        <v>40</v>
      </c>
      <c r="L44" t="s">
        <v>1131</v>
      </c>
      <c r="M44" t="s">
        <v>40</v>
      </c>
      <c r="N44" t="s">
        <v>1132</v>
      </c>
      <c r="O44" t="s">
        <v>1133</v>
      </c>
      <c r="P44" t="s">
        <v>1134</v>
      </c>
      <c r="Q44" t="s">
        <v>40</v>
      </c>
      <c r="R44" t="s">
        <v>40</v>
      </c>
      <c r="S44" t="s">
        <v>40</v>
      </c>
      <c r="T44" t="s">
        <v>1135</v>
      </c>
      <c r="U44" t="s">
        <v>40</v>
      </c>
      <c r="V44" t="s">
        <v>1103</v>
      </c>
      <c r="W44" s="3" t="s">
        <v>1136</v>
      </c>
      <c r="X44" s="3" t="s">
        <v>1137</v>
      </c>
      <c r="Y44" s="2" t="s">
        <v>2862</v>
      </c>
      <c r="Z44" t="s">
        <v>1138</v>
      </c>
      <c r="AA44" t="s">
        <v>1138</v>
      </c>
      <c r="AB44" t="s">
        <v>40</v>
      </c>
      <c r="AC44" t="s">
        <v>40</v>
      </c>
      <c r="AD44" t="s">
        <v>40</v>
      </c>
      <c r="AE44" t="s">
        <v>40</v>
      </c>
      <c r="AF44" t="s">
        <v>40</v>
      </c>
      <c r="AG44" t="s">
        <v>40</v>
      </c>
      <c r="AI44" s="12">
        <f t="shared" si="1"/>
        <v>13053</v>
      </c>
    </row>
    <row r="45" spans="1:35" ht="20" customHeight="1" x14ac:dyDescent="0.2">
      <c r="A45" t="s">
        <v>30</v>
      </c>
      <c r="B45" t="s">
        <v>50</v>
      </c>
      <c r="C45" t="s">
        <v>51</v>
      </c>
      <c r="D45" s="9" t="s">
        <v>52</v>
      </c>
      <c r="E45" s="9" t="s">
        <v>53</v>
      </c>
      <c r="F45" s="1" t="s">
        <v>40</v>
      </c>
      <c r="G45" t="s">
        <v>36</v>
      </c>
      <c r="H45" s="11" t="s">
        <v>54</v>
      </c>
      <c r="I45" t="s">
        <v>55</v>
      </c>
      <c r="J45" t="s">
        <v>56</v>
      </c>
      <c r="K45" t="s">
        <v>40</v>
      </c>
      <c r="L45" t="s">
        <v>57</v>
      </c>
      <c r="M45" t="s">
        <v>40</v>
      </c>
      <c r="N45" t="s">
        <v>58</v>
      </c>
      <c r="O45" t="s">
        <v>59</v>
      </c>
      <c r="P45" t="s">
        <v>60</v>
      </c>
      <c r="Q45" t="s">
        <v>40</v>
      </c>
      <c r="R45" t="s">
        <v>40</v>
      </c>
      <c r="S45" t="s">
        <v>40</v>
      </c>
      <c r="T45" t="s">
        <v>61</v>
      </c>
      <c r="U45" t="s">
        <v>40</v>
      </c>
      <c r="V45" t="s">
        <v>62</v>
      </c>
      <c r="W45" s="3" t="s">
        <v>63</v>
      </c>
      <c r="X45" s="3" t="s">
        <v>64</v>
      </c>
      <c r="Y45" s="2" t="s">
        <v>2850</v>
      </c>
      <c r="Z45" t="s">
        <v>65</v>
      </c>
      <c r="AA45" t="s">
        <v>65</v>
      </c>
      <c r="AB45" t="s">
        <v>40</v>
      </c>
      <c r="AC45" t="s">
        <v>40</v>
      </c>
      <c r="AD45" t="s">
        <v>40</v>
      </c>
      <c r="AE45" t="s">
        <v>40</v>
      </c>
      <c r="AF45" t="s">
        <v>40</v>
      </c>
      <c r="AG45" t="s">
        <v>40</v>
      </c>
      <c r="AI45" s="12">
        <f t="shared" si="1"/>
        <v>13113</v>
      </c>
    </row>
    <row r="46" spans="1:35" ht="20" customHeight="1" x14ac:dyDescent="0.2">
      <c r="A46" t="s">
        <v>30</v>
      </c>
      <c r="B46" t="s">
        <v>2170</v>
      </c>
      <c r="C46" t="s">
        <v>2171</v>
      </c>
      <c r="D46" s="9" t="s">
        <v>2172</v>
      </c>
      <c r="E46" s="9" t="s">
        <v>2173</v>
      </c>
      <c r="F46" s="1" t="s">
        <v>2174</v>
      </c>
      <c r="G46" t="s">
        <v>122</v>
      </c>
      <c r="H46" s="11" t="s">
        <v>2175</v>
      </c>
      <c r="I46" t="s">
        <v>2176</v>
      </c>
      <c r="J46" t="s">
        <v>2177</v>
      </c>
      <c r="K46" t="s">
        <v>40</v>
      </c>
      <c r="L46" t="s">
        <v>2178</v>
      </c>
      <c r="M46" t="s">
        <v>983</v>
      </c>
      <c r="N46" t="s">
        <v>2179</v>
      </c>
      <c r="O46" t="s">
        <v>2180</v>
      </c>
      <c r="P46" t="s">
        <v>2181</v>
      </c>
      <c r="Q46" t="s">
        <v>40</v>
      </c>
      <c r="R46" t="s">
        <v>40</v>
      </c>
      <c r="S46" t="s">
        <v>40</v>
      </c>
      <c r="T46" t="s">
        <v>40</v>
      </c>
      <c r="U46" t="s">
        <v>40</v>
      </c>
      <c r="V46" t="s">
        <v>2151</v>
      </c>
      <c r="W46" s="3" t="s">
        <v>2182</v>
      </c>
      <c r="X46" s="3" t="s">
        <v>2183</v>
      </c>
      <c r="Y46" s="2" t="s">
        <v>2849</v>
      </c>
      <c r="Z46" t="s">
        <v>2184</v>
      </c>
      <c r="AA46" t="s">
        <v>2184</v>
      </c>
      <c r="AB46" t="s">
        <v>40</v>
      </c>
      <c r="AC46" t="s">
        <v>40</v>
      </c>
      <c r="AD46" t="s">
        <v>40</v>
      </c>
      <c r="AE46" t="s">
        <v>40</v>
      </c>
      <c r="AF46" t="s">
        <v>40</v>
      </c>
      <c r="AG46" t="s">
        <v>40</v>
      </c>
      <c r="AI46" s="12">
        <f t="shared" si="1"/>
        <v>13239</v>
      </c>
    </row>
    <row r="47" spans="1:35" ht="20" customHeight="1" x14ac:dyDescent="0.2">
      <c r="A47" t="s">
        <v>30</v>
      </c>
      <c r="B47" t="s">
        <v>1443</v>
      </c>
      <c r="C47" t="s">
        <v>1444</v>
      </c>
      <c r="D47" s="9" t="s">
        <v>1445</v>
      </c>
      <c r="E47" s="9" t="s">
        <v>1446</v>
      </c>
      <c r="F47" s="1" t="s">
        <v>1447</v>
      </c>
      <c r="G47" t="s">
        <v>122</v>
      </c>
      <c r="H47" s="11" t="s">
        <v>1448</v>
      </c>
      <c r="I47" t="s">
        <v>1449</v>
      </c>
      <c r="J47" t="s">
        <v>1450</v>
      </c>
      <c r="K47" t="s">
        <v>40</v>
      </c>
      <c r="L47" t="s">
        <v>1451</v>
      </c>
      <c r="M47" t="s">
        <v>1199</v>
      </c>
      <c r="N47" t="s">
        <v>1452</v>
      </c>
      <c r="O47" t="s">
        <v>1453</v>
      </c>
      <c r="P47" t="s">
        <v>1454</v>
      </c>
      <c r="Q47" t="s">
        <v>40</v>
      </c>
      <c r="R47" t="s">
        <v>40</v>
      </c>
      <c r="S47" t="s">
        <v>40</v>
      </c>
      <c r="T47" t="s">
        <v>40</v>
      </c>
      <c r="U47" t="s">
        <v>40</v>
      </c>
      <c r="V47" t="s">
        <v>1455</v>
      </c>
      <c r="W47" s="3" t="s">
        <v>1456</v>
      </c>
      <c r="X47" s="3" t="s">
        <v>1457</v>
      </c>
      <c r="Y47" s="2" t="s">
        <v>2856</v>
      </c>
      <c r="Z47" t="s">
        <v>1458</v>
      </c>
      <c r="AA47" t="s">
        <v>1459</v>
      </c>
      <c r="AB47" t="s">
        <v>40</v>
      </c>
      <c r="AC47" t="s">
        <v>40</v>
      </c>
      <c r="AD47" t="s">
        <v>40</v>
      </c>
      <c r="AE47" t="s">
        <v>40</v>
      </c>
      <c r="AF47" t="s">
        <v>40</v>
      </c>
      <c r="AG47" t="s">
        <v>40</v>
      </c>
      <c r="AI47" s="12">
        <f t="shared" si="1"/>
        <v>13711</v>
      </c>
    </row>
    <row r="48" spans="1:35" ht="20" customHeight="1" x14ac:dyDescent="0.2">
      <c r="A48" t="s">
        <v>30</v>
      </c>
      <c r="B48" t="s">
        <v>376</v>
      </c>
      <c r="C48" t="s">
        <v>377</v>
      </c>
      <c r="D48" s="9" t="s">
        <v>378</v>
      </c>
      <c r="E48" s="9" t="s">
        <v>379</v>
      </c>
      <c r="F48" s="1" t="s">
        <v>380</v>
      </c>
      <c r="G48" t="s">
        <v>36</v>
      </c>
      <c r="H48" s="11" t="s">
        <v>381</v>
      </c>
      <c r="I48" t="s">
        <v>382</v>
      </c>
      <c r="J48" t="s">
        <v>383</v>
      </c>
      <c r="K48" t="s">
        <v>40</v>
      </c>
      <c r="L48" t="s">
        <v>384</v>
      </c>
      <c r="M48" t="s">
        <v>40</v>
      </c>
      <c r="N48" t="s">
        <v>385</v>
      </c>
      <c r="O48" t="s">
        <v>386</v>
      </c>
      <c r="P48" t="s">
        <v>387</v>
      </c>
      <c r="Q48" t="s">
        <v>40</v>
      </c>
      <c r="R48" t="s">
        <v>40</v>
      </c>
      <c r="S48" t="s">
        <v>40</v>
      </c>
      <c r="T48" t="s">
        <v>388</v>
      </c>
      <c r="U48" t="s">
        <v>40</v>
      </c>
      <c r="V48" t="s">
        <v>389</v>
      </c>
      <c r="W48" s="3" t="s">
        <v>390</v>
      </c>
      <c r="X48" s="3" t="s">
        <v>391</v>
      </c>
      <c r="Y48" s="2" t="s">
        <v>2856</v>
      </c>
      <c r="Z48" t="s">
        <v>392</v>
      </c>
      <c r="AA48" t="s">
        <v>392</v>
      </c>
      <c r="AB48" t="s">
        <v>40</v>
      </c>
      <c r="AC48" t="s">
        <v>40</v>
      </c>
      <c r="AD48" t="s">
        <v>40</v>
      </c>
      <c r="AE48" t="s">
        <v>40</v>
      </c>
      <c r="AF48" t="s">
        <v>40</v>
      </c>
      <c r="AG48" t="s">
        <v>40</v>
      </c>
      <c r="AI48" s="12">
        <f t="shared" si="1"/>
        <v>13750</v>
      </c>
    </row>
    <row r="49" spans="1:35" ht="20" customHeight="1" x14ac:dyDescent="0.2">
      <c r="A49" t="s">
        <v>30</v>
      </c>
      <c r="B49" t="s">
        <v>410</v>
      </c>
      <c r="C49" t="s">
        <v>411</v>
      </c>
      <c r="D49" s="9" t="s">
        <v>412</v>
      </c>
      <c r="E49" s="9" t="s">
        <v>413</v>
      </c>
      <c r="F49" s="1" t="s">
        <v>414</v>
      </c>
      <c r="G49" t="s">
        <v>36</v>
      </c>
      <c r="H49">
        <v>13897</v>
      </c>
      <c r="I49" t="s">
        <v>415</v>
      </c>
      <c r="J49" t="s">
        <v>416</v>
      </c>
      <c r="K49" t="s">
        <v>40</v>
      </c>
      <c r="L49" t="s">
        <v>417</v>
      </c>
      <c r="M49" t="s">
        <v>40</v>
      </c>
      <c r="N49" t="s">
        <v>418</v>
      </c>
      <c r="O49" t="s">
        <v>419</v>
      </c>
      <c r="P49" t="s">
        <v>420</v>
      </c>
      <c r="Q49" t="s">
        <v>40</v>
      </c>
      <c r="R49" t="s">
        <v>40</v>
      </c>
      <c r="S49" t="s">
        <v>40</v>
      </c>
      <c r="T49" t="s">
        <v>421</v>
      </c>
      <c r="U49" t="s">
        <v>40</v>
      </c>
      <c r="V49" t="s">
        <v>406</v>
      </c>
      <c r="W49" s="3" t="s">
        <v>422</v>
      </c>
      <c r="X49" s="3" t="s">
        <v>423</v>
      </c>
      <c r="Y49" s="2" t="s">
        <v>2856</v>
      </c>
      <c r="Z49" t="s">
        <v>424</v>
      </c>
      <c r="AA49" t="s">
        <v>424</v>
      </c>
      <c r="AB49" t="s">
        <v>40</v>
      </c>
      <c r="AC49" t="s">
        <v>40</v>
      </c>
      <c r="AD49" t="s">
        <v>40</v>
      </c>
      <c r="AE49" t="s">
        <v>40</v>
      </c>
      <c r="AF49" t="s">
        <v>40</v>
      </c>
      <c r="AG49" t="s">
        <v>40</v>
      </c>
      <c r="AI49" s="12">
        <f t="shared" si="1"/>
        <v>13897</v>
      </c>
    </row>
    <row r="50" spans="1:35" ht="20" customHeight="1" x14ac:dyDescent="0.2">
      <c r="A50" t="s">
        <v>30</v>
      </c>
      <c r="B50" t="s">
        <v>607</v>
      </c>
      <c r="C50" t="s">
        <v>608</v>
      </c>
      <c r="D50" s="9" t="s">
        <v>609</v>
      </c>
      <c r="E50" s="9" t="s">
        <v>610</v>
      </c>
      <c r="F50" s="1" t="s">
        <v>611</v>
      </c>
      <c r="G50" t="s">
        <v>36</v>
      </c>
      <c r="H50" s="11" t="s">
        <v>612</v>
      </c>
      <c r="I50" t="s">
        <v>613</v>
      </c>
      <c r="J50" t="s">
        <v>614</v>
      </c>
      <c r="K50" t="s">
        <v>40</v>
      </c>
      <c r="L50" t="s">
        <v>615</v>
      </c>
      <c r="M50" t="s">
        <v>40</v>
      </c>
      <c r="N50" t="s">
        <v>616</v>
      </c>
      <c r="O50" t="s">
        <v>617</v>
      </c>
      <c r="P50" t="s">
        <v>618</v>
      </c>
      <c r="Q50" t="s">
        <v>40</v>
      </c>
      <c r="R50" t="s">
        <v>40</v>
      </c>
      <c r="S50" t="s">
        <v>40</v>
      </c>
      <c r="T50" t="s">
        <v>619</v>
      </c>
      <c r="U50" t="s">
        <v>40</v>
      </c>
      <c r="V50" t="s">
        <v>620</v>
      </c>
      <c r="W50" s="3" t="s">
        <v>621</v>
      </c>
      <c r="X50" s="3" t="s">
        <v>622</v>
      </c>
      <c r="Y50" s="2" t="s">
        <v>2860</v>
      </c>
      <c r="Z50" t="s">
        <v>623</v>
      </c>
      <c r="AA50" t="s">
        <v>624</v>
      </c>
      <c r="AB50" t="s">
        <v>40</v>
      </c>
      <c r="AC50" t="s">
        <v>40</v>
      </c>
      <c r="AD50" t="s">
        <v>40</v>
      </c>
      <c r="AE50" t="s">
        <v>40</v>
      </c>
      <c r="AF50" t="s">
        <v>40</v>
      </c>
      <c r="AG50" t="s">
        <v>40</v>
      </c>
      <c r="AI50" s="12">
        <f t="shared" si="1"/>
        <v>13917</v>
      </c>
    </row>
    <row r="51" spans="1:35" ht="20" customHeight="1" x14ac:dyDescent="0.2">
      <c r="A51" t="s">
        <v>30</v>
      </c>
      <c r="B51" t="s">
        <v>474</v>
      </c>
      <c r="C51" t="s">
        <v>475</v>
      </c>
      <c r="D51" s="9" t="s">
        <v>476</v>
      </c>
      <c r="E51" s="9" t="s">
        <v>477</v>
      </c>
      <c r="F51" s="1" t="s">
        <v>478</v>
      </c>
      <c r="G51" t="s">
        <v>122</v>
      </c>
      <c r="H51" s="11" t="s">
        <v>479</v>
      </c>
      <c r="I51" t="s">
        <v>480</v>
      </c>
      <c r="J51" t="s">
        <v>481</v>
      </c>
      <c r="K51" t="s">
        <v>40</v>
      </c>
      <c r="L51" t="s">
        <v>482</v>
      </c>
      <c r="M51" t="s">
        <v>483</v>
      </c>
      <c r="N51" t="s">
        <v>484</v>
      </c>
      <c r="O51" t="s">
        <v>485</v>
      </c>
      <c r="P51" t="s">
        <v>486</v>
      </c>
      <c r="Q51" t="s">
        <v>40</v>
      </c>
      <c r="R51" t="s">
        <v>40</v>
      </c>
      <c r="S51" t="s">
        <v>40</v>
      </c>
      <c r="T51" t="s">
        <v>40</v>
      </c>
      <c r="U51" t="s">
        <v>40</v>
      </c>
      <c r="V51" t="s">
        <v>487</v>
      </c>
      <c r="W51" s="3" t="s">
        <v>488</v>
      </c>
      <c r="X51" s="3" t="s">
        <v>489</v>
      </c>
      <c r="Y51" s="2" t="s">
        <v>2855</v>
      </c>
      <c r="Z51" t="s">
        <v>490</v>
      </c>
      <c r="AA51" t="s">
        <v>490</v>
      </c>
      <c r="AB51" t="s">
        <v>40</v>
      </c>
      <c r="AC51" t="s">
        <v>40</v>
      </c>
      <c r="AD51" t="s">
        <v>40</v>
      </c>
      <c r="AE51" t="s">
        <v>40</v>
      </c>
      <c r="AF51" t="s">
        <v>40</v>
      </c>
      <c r="AG51" t="s">
        <v>40</v>
      </c>
      <c r="AI51" s="12">
        <f t="shared" si="1"/>
        <v>14040</v>
      </c>
    </row>
    <row r="52" spans="1:35" ht="20" customHeight="1" x14ac:dyDescent="0.2">
      <c r="A52" t="s">
        <v>30</v>
      </c>
      <c r="B52" t="s">
        <v>888</v>
      </c>
      <c r="C52" t="s">
        <v>889</v>
      </c>
      <c r="D52" s="9" t="s">
        <v>890</v>
      </c>
      <c r="E52" s="9" t="s">
        <v>891</v>
      </c>
      <c r="F52" s="1" t="s">
        <v>892</v>
      </c>
      <c r="G52" t="s">
        <v>36</v>
      </c>
      <c r="H52" s="11" t="s">
        <v>893</v>
      </c>
      <c r="I52" t="s">
        <v>894</v>
      </c>
      <c r="J52" t="s">
        <v>895</v>
      </c>
      <c r="K52" t="s">
        <v>40</v>
      </c>
      <c r="L52" t="s">
        <v>896</v>
      </c>
      <c r="M52" t="s">
        <v>40</v>
      </c>
      <c r="N52" t="s">
        <v>897</v>
      </c>
      <c r="O52" t="s">
        <v>898</v>
      </c>
      <c r="P52" t="s">
        <v>899</v>
      </c>
      <c r="Q52" t="s">
        <v>40</v>
      </c>
      <c r="R52" t="s">
        <v>900</v>
      </c>
      <c r="S52" t="s">
        <v>901</v>
      </c>
      <c r="T52" t="s">
        <v>902</v>
      </c>
      <c r="U52" t="s">
        <v>40</v>
      </c>
      <c r="V52" t="s">
        <v>864</v>
      </c>
      <c r="W52" s="3" t="s">
        <v>903</v>
      </c>
      <c r="X52" s="3" t="s">
        <v>904</v>
      </c>
      <c r="Y52" s="2" t="s">
        <v>2851</v>
      </c>
      <c r="Z52" t="s">
        <v>905</v>
      </c>
      <c r="AA52" t="s">
        <v>905</v>
      </c>
      <c r="AB52" t="s">
        <v>900</v>
      </c>
      <c r="AC52" t="s">
        <v>906</v>
      </c>
      <c r="AD52" t="s">
        <v>907</v>
      </c>
      <c r="AE52" t="s">
        <v>908</v>
      </c>
      <c r="AF52" t="s">
        <v>40</v>
      </c>
      <c r="AG52" t="s">
        <v>40</v>
      </c>
      <c r="AI52" s="12">
        <f t="shared" si="1"/>
        <v>14257</v>
      </c>
    </row>
    <row r="53" spans="1:35" ht="20" customHeight="1" x14ac:dyDescent="0.2">
      <c r="A53" t="s">
        <v>30</v>
      </c>
      <c r="B53" t="s">
        <v>291</v>
      </c>
      <c r="C53" t="s">
        <v>292</v>
      </c>
      <c r="D53" s="9" t="s">
        <v>293</v>
      </c>
      <c r="E53" s="9" t="s">
        <v>294</v>
      </c>
      <c r="F53" s="1" t="s">
        <v>295</v>
      </c>
      <c r="G53" t="s">
        <v>36</v>
      </c>
      <c r="H53" s="11" t="s">
        <v>296</v>
      </c>
      <c r="I53" t="s">
        <v>297</v>
      </c>
      <c r="J53" t="s">
        <v>298</v>
      </c>
      <c r="K53" t="s">
        <v>40</v>
      </c>
      <c r="L53" t="s">
        <v>299</v>
      </c>
      <c r="M53" t="s">
        <v>40</v>
      </c>
      <c r="N53" t="s">
        <v>300</v>
      </c>
      <c r="O53" t="s">
        <v>301</v>
      </c>
      <c r="P53" t="s">
        <v>302</v>
      </c>
      <c r="Q53" t="s">
        <v>40</v>
      </c>
      <c r="R53" t="s">
        <v>40</v>
      </c>
      <c r="S53" t="s">
        <v>40</v>
      </c>
      <c r="T53" t="s">
        <v>303</v>
      </c>
      <c r="U53" t="s">
        <v>40</v>
      </c>
      <c r="V53" t="s">
        <v>304</v>
      </c>
      <c r="W53" s="3" t="s">
        <v>305</v>
      </c>
      <c r="X53" s="3" t="s">
        <v>306</v>
      </c>
      <c r="Y53" s="2" t="s">
        <v>2849</v>
      </c>
      <c r="Z53" t="s">
        <v>307</v>
      </c>
      <c r="AA53" t="s">
        <v>307</v>
      </c>
      <c r="AB53" t="s">
        <v>40</v>
      </c>
      <c r="AC53" t="s">
        <v>40</v>
      </c>
      <c r="AD53" t="s">
        <v>40</v>
      </c>
      <c r="AE53" t="s">
        <v>40</v>
      </c>
      <c r="AF53" t="s">
        <v>40</v>
      </c>
      <c r="AG53" t="s">
        <v>40</v>
      </c>
      <c r="AI53" s="12">
        <f t="shared" si="1"/>
        <v>14277</v>
      </c>
    </row>
    <row r="54" spans="1:35" ht="20" customHeight="1" x14ac:dyDescent="0.2">
      <c r="A54" t="s">
        <v>30</v>
      </c>
      <c r="B54" t="s">
        <v>101</v>
      </c>
      <c r="C54" t="s">
        <v>102</v>
      </c>
      <c r="D54" s="9" t="s">
        <v>103</v>
      </c>
      <c r="E54" s="9" t="s">
        <v>104</v>
      </c>
      <c r="F54" s="1" t="s">
        <v>105</v>
      </c>
      <c r="G54" t="s">
        <v>36</v>
      </c>
      <c r="H54" s="11" t="s">
        <v>106</v>
      </c>
      <c r="I54" t="s">
        <v>107</v>
      </c>
      <c r="J54" t="s">
        <v>108</v>
      </c>
      <c r="K54" t="s">
        <v>40</v>
      </c>
      <c r="L54" t="s">
        <v>109</v>
      </c>
      <c r="M54" t="s">
        <v>40</v>
      </c>
      <c r="N54" t="s">
        <v>110</v>
      </c>
      <c r="O54" t="s">
        <v>111</v>
      </c>
      <c r="P54" t="s">
        <v>112</v>
      </c>
      <c r="Q54" t="s">
        <v>40</v>
      </c>
      <c r="R54" t="s">
        <v>40</v>
      </c>
      <c r="S54" t="s">
        <v>40</v>
      </c>
      <c r="T54" t="s">
        <v>113</v>
      </c>
      <c r="U54" t="s">
        <v>40</v>
      </c>
      <c r="V54" t="s">
        <v>96</v>
      </c>
      <c r="W54" s="3" t="s">
        <v>114</v>
      </c>
      <c r="X54" s="3" t="s">
        <v>115</v>
      </c>
      <c r="Y54" s="2" t="s">
        <v>2853</v>
      </c>
      <c r="Z54" t="s">
        <v>116</v>
      </c>
      <c r="AA54" t="s">
        <v>116</v>
      </c>
      <c r="AB54" t="s">
        <v>40</v>
      </c>
      <c r="AC54" t="s">
        <v>40</v>
      </c>
      <c r="AD54" t="s">
        <v>40</v>
      </c>
      <c r="AE54" t="s">
        <v>40</v>
      </c>
      <c r="AF54" t="s">
        <v>40</v>
      </c>
      <c r="AG54" t="s">
        <v>40</v>
      </c>
      <c r="AI54" s="12">
        <f t="shared" si="1"/>
        <v>14292</v>
      </c>
    </row>
    <row r="55" spans="1:35" ht="20" customHeight="1" x14ac:dyDescent="0.2">
      <c r="A55" t="s">
        <v>30</v>
      </c>
      <c r="B55" t="s">
        <v>2323</v>
      </c>
      <c r="C55" t="s">
        <v>2324</v>
      </c>
      <c r="D55" s="9" t="s">
        <v>2325</v>
      </c>
      <c r="E55" s="9" t="s">
        <v>2326</v>
      </c>
      <c r="F55" s="1" t="s">
        <v>2327</v>
      </c>
      <c r="G55" t="s">
        <v>122</v>
      </c>
      <c r="H55" s="11" t="s">
        <v>2328</v>
      </c>
      <c r="I55" t="s">
        <v>2329</v>
      </c>
      <c r="J55" t="s">
        <v>2330</v>
      </c>
      <c r="K55" t="s">
        <v>40</v>
      </c>
      <c r="L55" t="s">
        <v>2331</v>
      </c>
      <c r="M55" t="s">
        <v>1199</v>
      </c>
      <c r="N55" t="s">
        <v>2332</v>
      </c>
      <c r="O55" t="s">
        <v>2333</v>
      </c>
      <c r="P55" t="s">
        <v>2334</v>
      </c>
      <c r="Q55" t="s">
        <v>40</v>
      </c>
      <c r="R55" t="s">
        <v>40</v>
      </c>
      <c r="S55" t="s">
        <v>40</v>
      </c>
      <c r="T55" t="s">
        <v>40</v>
      </c>
      <c r="U55" t="s">
        <v>40</v>
      </c>
      <c r="V55" t="s">
        <v>2319</v>
      </c>
      <c r="W55" s="3" t="s">
        <v>2335</v>
      </c>
      <c r="X55" s="3" t="s">
        <v>2336</v>
      </c>
      <c r="Y55" s="2" t="s">
        <v>2851</v>
      </c>
      <c r="Z55" t="s">
        <v>2337</v>
      </c>
      <c r="AA55" t="s">
        <v>2338</v>
      </c>
      <c r="AB55" t="s">
        <v>40</v>
      </c>
      <c r="AC55" t="s">
        <v>40</v>
      </c>
      <c r="AD55" t="s">
        <v>40</v>
      </c>
      <c r="AE55" t="s">
        <v>40</v>
      </c>
      <c r="AF55" t="s">
        <v>40</v>
      </c>
      <c r="AG55" t="s">
        <v>40</v>
      </c>
      <c r="AI55" s="12">
        <f t="shared" si="1"/>
        <v>14329</v>
      </c>
    </row>
    <row r="56" spans="1:35" ht="20" customHeight="1" x14ac:dyDescent="0.2">
      <c r="A56" t="s">
        <v>30</v>
      </c>
      <c r="B56" t="s">
        <v>1223</v>
      </c>
      <c r="C56" t="s">
        <v>1224</v>
      </c>
      <c r="D56" s="9" t="s">
        <v>1225</v>
      </c>
      <c r="E56" s="9" t="s">
        <v>1226</v>
      </c>
      <c r="F56" s="1" t="s">
        <v>1227</v>
      </c>
      <c r="G56" t="s">
        <v>36</v>
      </c>
      <c r="H56" s="11" t="s">
        <v>1228</v>
      </c>
      <c r="I56" t="s">
        <v>1229</v>
      </c>
      <c r="J56" t="s">
        <v>1230</v>
      </c>
      <c r="K56" t="s">
        <v>40</v>
      </c>
      <c r="L56" t="s">
        <v>1231</v>
      </c>
      <c r="M56" t="s">
        <v>40</v>
      </c>
      <c r="N56" t="s">
        <v>1232</v>
      </c>
      <c r="O56" t="s">
        <v>1233</v>
      </c>
      <c r="P56" t="s">
        <v>1234</v>
      </c>
      <c r="Q56" t="s">
        <v>40</v>
      </c>
      <c r="R56" t="s">
        <v>40</v>
      </c>
      <c r="S56" t="s">
        <v>40</v>
      </c>
      <c r="T56" t="s">
        <v>1235</v>
      </c>
      <c r="U56" t="s">
        <v>40</v>
      </c>
      <c r="V56" t="s">
        <v>1236</v>
      </c>
      <c r="W56" s="3" t="s">
        <v>1237</v>
      </c>
      <c r="X56" s="3" t="s">
        <v>1238</v>
      </c>
      <c r="Y56" s="2" t="s">
        <v>2865</v>
      </c>
      <c r="Z56" t="s">
        <v>1239</v>
      </c>
      <c r="AA56" t="s">
        <v>1239</v>
      </c>
      <c r="AB56" t="s">
        <v>40</v>
      </c>
      <c r="AC56" t="s">
        <v>40</v>
      </c>
      <c r="AD56" t="s">
        <v>40</v>
      </c>
      <c r="AE56" t="s">
        <v>40</v>
      </c>
      <c r="AF56" t="s">
        <v>40</v>
      </c>
      <c r="AG56" t="s">
        <v>40</v>
      </c>
      <c r="AI56" s="12">
        <f t="shared" si="1"/>
        <v>14352</v>
      </c>
    </row>
    <row r="57" spans="1:35" ht="20" customHeight="1" x14ac:dyDescent="0.2">
      <c r="A57" t="s">
        <v>30</v>
      </c>
      <c r="B57" t="s">
        <v>168</v>
      </c>
      <c r="C57" t="s">
        <v>169</v>
      </c>
      <c r="D57" s="9" t="s">
        <v>170</v>
      </c>
      <c r="E57" s="9" t="s">
        <v>171</v>
      </c>
      <c r="F57" s="1" t="s">
        <v>172</v>
      </c>
      <c r="G57" t="s">
        <v>36</v>
      </c>
      <c r="H57" s="11" t="s">
        <v>173</v>
      </c>
      <c r="I57" t="s">
        <v>174</v>
      </c>
      <c r="J57" t="s">
        <v>175</v>
      </c>
      <c r="K57" t="s">
        <v>40</v>
      </c>
      <c r="L57" t="s">
        <v>176</v>
      </c>
      <c r="M57" t="s">
        <v>40</v>
      </c>
      <c r="N57" t="s">
        <v>177</v>
      </c>
      <c r="O57" t="s">
        <v>178</v>
      </c>
      <c r="P57" t="s">
        <v>179</v>
      </c>
      <c r="Q57" t="s">
        <v>40</v>
      </c>
      <c r="R57" t="s">
        <v>40</v>
      </c>
      <c r="S57" t="s">
        <v>40</v>
      </c>
      <c r="T57" t="s">
        <v>180</v>
      </c>
      <c r="U57" t="s">
        <v>40</v>
      </c>
      <c r="V57" t="s">
        <v>181</v>
      </c>
      <c r="W57" s="3" t="s">
        <v>182</v>
      </c>
      <c r="X57" s="3" t="s">
        <v>183</v>
      </c>
      <c r="Y57" s="2" t="s">
        <v>2851</v>
      </c>
      <c r="Z57" t="s">
        <v>184</v>
      </c>
      <c r="AA57" t="s">
        <v>184</v>
      </c>
      <c r="AB57" t="s">
        <v>40</v>
      </c>
      <c r="AC57" t="s">
        <v>40</v>
      </c>
      <c r="AD57" t="s">
        <v>40</v>
      </c>
      <c r="AE57" t="s">
        <v>40</v>
      </c>
      <c r="AF57" t="s">
        <v>40</v>
      </c>
      <c r="AG57" t="s">
        <v>40</v>
      </c>
      <c r="AI57" s="12">
        <f t="shared" si="1"/>
        <v>14401</v>
      </c>
    </row>
    <row r="58" spans="1:35" ht="20" customHeight="1" x14ac:dyDescent="0.2">
      <c r="A58" t="s">
        <v>30</v>
      </c>
      <c r="B58" t="s">
        <v>2567</v>
      </c>
      <c r="C58" t="s">
        <v>2568</v>
      </c>
      <c r="D58" s="9" t="s">
        <v>2569</v>
      </c>
      <c r="E58" s="9" t="s">
        <v>2570</v>
      </c>
      <c r="F58" s="1" t="s">
        <v>2571</v>
      </c>
      <c r="G58" t="s">
        <v>122</v>
      </c>
      <c r="H58" s="11" t="s">
        <v>2572</v>
      </c>
      <c r="I58" t="s">
        <v>2573</v>
      </c>
      <c r="J58" t="s">
        <v>2574</v>
      </c>
      <c r="K58" t="s">
        <v>40</v>
      </c>
      <c r="L58" t="s">
        <v>2575</v>
      </c>
      <c r="M58" t="s">
        <v>2529</v>
      </c>
      <c r="N58" t="s">
        <v>2576</v>
      </c>
      <c r="O58" t="s">
        <v>2577</v>
      </c>
      <c r="P58" t="s">
        <v>2578</v>
      </c>
      <c r="Q58" t="s">
        <v>40</v>
      </c>
      <c r="R58" t="s">
        <v>40</v>
      </c>
      <c r="S58" t="s">
        <v>2579</v>
      </c>
      <c r="T58" t="s">
        <v>40</v>
      </c>
      <c r="U58" t="s">
        <v>40</v>
      </c>
      <c r="V58" t="s">
        <v>2580</v>
      </c>
      <c r="W58" s="3" t="s">
        <v>2581</v>
      </c>
      <c r="X58" s="3" t="s">
        <v>2582</v>
      </c>
      <c r="Y58" s="2" t="s">
        <v>2864</v>
      </c>
      <c r="Z58" t="s">
        <v>2583</v>
      </c>
      <c r="AA58" t="s">
        <v>2583</v>
      </c>
      <c r="AB58" t="s">
        <v>2584</v>
      </c>
      <c r="AC58" t="s">
        <v>2585</v>
      </c>
      <c r="AD58" t="s">
        <v>2586</v>
      </c>
      <c r="AE58" t="s">
        <v>2587</v>
      </c>
      <c r="AF58" t="s">
        <v>40</v>
      </c>
      <c r="AG58" t="s">
        <v>40</v>
      </c>
      <c r="AI58" s="12">
        <f t="shared" si="1"/>
        <v>14438</v>
      </c>
    </row>
    <row r="59" spans="1:35" ht="20" customHeight="1" x14ac:dyDescent="0.2">
      <c r="A59" t="s">
        <v>30</v>
      </c>
      <c r="B59" t="s">
        <v>2373</v>
      </c>
      <c r="C59" t="s">
        <v>2374</v>
      </c>
      <c r="D59" s="9" t="s">
        <v>2375</v>
      </c>
      <c r="E59" s="9" t="s">
        <v>2376</v>
      </c>
      <c r="F59" s="1" t="s">
        <v>2377</v>
      </c>
      <c r="G59" t="s">
        <v>122</v>
      </c>
      <c r="H59" s="11" t="s">
        <v>2378</v>
      </c>
      <c r="I59" t="s">
        <v>2379</v>
      </c>
      <c r="J59" t="s">
        <v>2380</v>
      </c>
      <c r="K59" t="s">
        <v>40</v>
      </c>
      <c r="L59" t="s">
        <v>2381</v>
      </c>
      <c r="M59" t="s">
        <v>2382</v>
      </c>
      <c r="N59" t="s">
        <v>2383</v>
      </c>
      <c r="O59" t="s">
        <v>2384</v>
      </c>
      <c r="P59" t="s">
        <v>2385</v>
      </c>
      <c r="Q59" t="s">
        <v>40</v>
      </c>
      <c r="R59" t="s">
        <v>40</v>
      </c>
      <c r="S59" t="s">
        <v>40</v>
      </c>
      <c r="T59" t="s">
        <v>40</v>
      </c>
      <c r="U59" t="s">
        <v>40</v>
      </c>
      <c r="V59" t="s">
        <v>2369</v>
      </c>
      <c r="W59" s="3" t="s">
        <v>2386</v>
      </c>
      <c r="X59" s="3" t="s">
        <v>2387</v>
      </c>
      <c r="Y59" s="2" t="s">
        <v>2864</v>
      </c>
      <c r="Z59" t="s">
        <v>2388</v>
      </c>
      <c r="AA59" t="s">
        <v>2388</v>
      </c>
      <c r="AB59" t="s">
        <v>40</v>
      </c>
      <c r="AC59" t="s">
        <v>40</v>
      </c>
      <c r="AD59" t="s">
        <v>40</v>
      </c>
      <c r="AE59" t="s">
        <v>40</v>
      </c>
      <c r="AF59" t="s">
        <v>40</v>
      </c>
      <c r="AG59" t="s">
        <v>40</v>
      </c>
      <c r="AI59" s="12">
        <f t="shared" si="1"/>
        <v>14531</v>
      </c>
    </row>
    <row r="60" spans="1:35" ht="20" customHeight="1" x14ac:dyDescent="0.2">
      <c r="A60" t="s">
        <v>30</v>
      </c>
      <c r="B60" t="s">
        <v>393</v>
      </c>
      <c r="C60" t="s">
        <v>394</v>
      </c>
      <c r="D60" s="9" t="s">
        <v>395</v>
      </c>
      <c r="E60" s="9" t="s">
        <v>396</v>
      </c>
      <c r="F60" s="1" t="s">
        <v>397</v>
      </c>
      <c r="G60" t="s">
        <v>36</v>
      </c>
      <c r="H60" s="11" t="s">
        <v>398</v>
      </c>
      <c r="I60" t="s">
        <v>399</v>
      </c>
      <c r="J60" t="s">
        <v>400</v>
      </c>
      <c r="K60" t="s">
        <v>40</v>
      </c>
      <c r="L60" t="s">
        <v>401</v>
      </c>
      <c r="M60" t="s">
        <v>40</v>
      </c>
      <c r="N60" t="s">
        <v>402</v>
      </c>
      <c r="O60" t="s">
        <v>403</v>
      </c>
      <c r="P60" t="s">
        <v>404</v>
      </c>
      <c r="Q60" t="s">
        <v>40</v>
      </c>
      <c r="R60" t="s">
        <v>40</v>
      </c>
      <c r="S60" t="s">
        <v>40</v>
      </c>
      <c r="T60" t="s">
        <v>405</v>
      </c>
      <c r="U60" t="s">
        <v>40</v>
      </c>
      <c r="V60" t="s">
        <v>406</v>
      </c>
      <c r="W60" s="3" t="s">
        <v>407</v>
      </c>
      <c r="X60" s="3" t="s">
        <v>408</v>
      </c>
      <c r="Y60" s="2" t="s">
        <v>2853</v>
      </c>
      <c r="Z60" t="s">
        <v>409</v>
      </c>
      <c r="AA60" t="s">
        <v>409</v>
      </c>
      <c r="AB60" t="s">
        <v>40</v>
      </c>
      <c r="AC60" t="s">
        <v>40</v>
      </c>
      <c r="AD60" t="s">
        <v>40</v>
      </c>
      <c r="AE60" t="s">
        <v>40</v>
      </c>
      <c r="AF60" t="s">
        <v>40</v>
      </c>
      <c r="AG60" t="s">
        <v>40</v>
      </c>
      <c r="AI60" s="12">
        <f t="shared" si="1"/>
        <v>14631</v>
      </c>
    </row>
    <row r="61" spans="1:35" ht="20" customHeight="1" x14ac:dyDescent="0.2">
      <c r="A61" t="s">
        <v>30</v>
      </c>
      <c r="B61" t="s">
        <v>458</v>
      </c>
      <c r="C61" t="s">
        <v>459</v>
      </c>
      <c r="D61" s="9" t="s">
        <v>460</v>
      </c>
      <c r="E61" s="9" t="s">
        <v>461</v>
      </c>
      <c r="F61" s="1" t="s">
        <v>462</v>
      </c>
      <c r="G61" t="s">
        <v>36</v>
      </c>
      <c r="H61" s="11" t="s">
        <v>463</v>
      </c>
      <c r="I61" t="s">
        <v>464</v>
      </c>
      <c r="J61" t="s">
        <v>465</v>
      </c>
      <c r="K61" t="s">
        <v>40</v>
      </c>
      <c r="L61" t="s">
        <v>466</v>
      </c>
      <c r="M61" t="s">
        <v>40</v>
      </c>
      <c r="N61" t="s">
        <v>467</v>
      </c>
      <c r="O61" t="s">
        <v>468</v>
      </c>
      <c r="P61" t="s">
        <v>469</v>
      </c>
      <c r="Q61" t="s">
        <v>40</v>
      </c>
      <c r="R61" t="s">
        <v>40</v>
      </c>
      <c r="S61" t="s">
        <v>40</v>
      </c>
      <c r="T61" t="s">
        <v>470</v>
      </c>
      <c r="U61" t="s">
        <v>40</v>
      </c>
      <c r="V61" t="s">
        <v>454</v>
      </c>
      <c r="W61" s="3" t="s">
        <v>471</v>
      </c>
      <c r="X61" s="3" t="s">
        <v>472</v>
      </c>
      <c r="Y61" s="2" t="s">
        <v>2851</v>
      </c>
      <c r="Z61" t="s">
        <v>473</v>
      </c>
      <c r="AA61" t="s">
        <v>473</v>
      </c>
      <c r="AB61" t="s">
        <v>40</v>
      </c>
      <c r="AC61" t="s">
        <v>40</v>
      </c>
      <c r="AD61" t="s">
        <v>40</v>
      </c>
      <c r="AE61" t="s">
        <v>40</v>
      </c>
      <c r="AF61" t="s">
        <v>40</v>
      </c>
      <c r="AG61" t="s">
        <v>40</v>
      </c>
      <c r="AI61" s="12">
        <f t="shared" si="1"/>
        <v>14753</v>
      </c>
    </row>
    <row r="62" spans="1:35" ht="20" customHeight="1" x14ac:dyDescent="0.2">
      <c r="A62" t="s">
        <v>30</v>
      </c>
      <c r="B62" t="s">
        <v>1981</v>
      </c>
      <c r="C62" t="s">
        <v>1982</v>
      </c>
      <c r="D62" s="9" t="s">
        <v>1983</v>
      </c>
      <c r="E62" s="9" t="s">
        <v>1984</v>
      </c>
      <c r="F62" s="1" t="s">
        <v>1985</v>
      </c>
      <c r="G62" t="s">
        <v>122</v>
      </c>
      <c r="H62" s="11" t="s">
        <v>1986</v>
      </c>
      <c r="I62" t="s">
        <v>1987</v>
      </c>
      <c r="J62" t="s">
        <v>1988</v>
      </c>
      <c r="K62" t="s">
        <v>40</v>
      </c>
      <c r="L62" t="s">
        <v>1989</v>
      </c>
      <c r="M62" t="s">
        <v>1216</v>
      </c>
      <c r="N62" t="s">
        <v>1990</v>
      </c>
      <c r="O62" t="s">
        <v>1991</v>
      </c>
      <c r="P62" t="s">
        <v>1992</v>
      </c>
      <c r="Q62" t="s">
        <v>40</v>
      </c>
      <c r="R62" t="s">
        <v>40</v>
      </c>
      <c r="S62" t="s">
        <v>40</v>
      </c>
      <c r="T62" t="s">
        <v>40</v>
      </c>
      <c r="U62" t="s">
        <v>40</v>
      </c>
      <c r="V62" t="s">
        <v>1977</v>
      </c>
      <c r="W62" s="3" t="s">
        <v>1993</v>
      </c>
      <c r="X62" s="3" t="s">
        <v>1994</v>
      </c>
      <c r="Y62" s="2" t="s">
        <v>2862</v>
      </c>
      <c r="Z62" t="s">
        <v>1995</v>
      </c>
      <c r="AA62" t="s">
        <v>1995</v>
      </c>
      <c r="AB62" t="s">
        <v>40</v>
      </c>
      <c r="AC62" t="s">
        <v>40</v>
      </c>
      <c r="AD62" t="s">
        <v>40</v>
      </c>
      <c r="AE62" t="s">
        <v>40</v>
      </c>
      <c r="AF62" t="s">
        <v>40</v>
      </c>
      <c r="AG62" t="s">
        <v>40</v>
      </c>
      <c r="AI62" s="12">
        <f t="shared" si="1"/>
        <v>14770</v>
      </c>
    </row>
    <row r="63" spans="1:35" ht="20" customHeight="1" x14ac:dyDescent="0.2">
      <c r="A63" t="s">
        <v>30</v>
      </c>
      <c r="B63" t="s">
        <v>1797</v>
      </c>
      <c r="C63" t="s">
        <v>1798</v>
      </c>
      <c r="D63" s="9" t="s">
        <v>1799</v>
      </c>
      <c r="E63" s="9" t="s">
        <v>1800</v>
      </c>
      <c r="F63" s="1" t="s">
        <v>1801</v>
      </c>
      <c r="G63" t="s">
        <v>122</v>
      </c>
      <c r="H63" s="11" t="s">
        <v>1802</v>
      </c>
      <c r="I63" t="s">
        <v>1803</v>
      </c>
      <c r="J63" t="s">
        <v>1804</v>
      </c>
      <c r="K63" t="s">
        <v>40</v>
      </c>
      <c r="L63" t="s">
        <v>1805</v>
      </c>
      <c r="M63" t="s">
        <v>1018</v>
      </c>
      <c r="N63" t="s">
        <v>1806</v>
      </c>
      <c r="O63" t="s">
        <v>1807</v>
      </c>
      <c r="P63" t="s">
        <v>1808</v>
      </c>
      <c r="Q63" t="s">
        <v>40</v>
      </c>
      <c r="R63" t="s">
        <v>40</v>
      </c>
      <c r="S63" t="s">
        <v>40</v>
      </c>
      <c r="T63" t="s">
        <v>40</v>
      </c>
      <c r="U63" t="s">
        <v>40</v>
      </c>
      <c r="V63" t="s">
        <v>1809</v>
      </c>
      <c r="W63" s="3" t="s">
        <v>1810</v>
      </c>
      <c r="X63" s="3" t="s">
        <v>1811</v>
      </c>
      <c r="Y63" s="2" t="s">
        <v>2851</v>
      </c>
      <c r="Z63" t="s">
        <v>1812</v>
      </c>
      <c r="AA63" t="s">
        <v>1812</v>
      </c>
      <c r="AB63" t="s">
        <v>40</v>
      </c>
      <c r="AC63" t="s">
        <v>40</v>
      </c>
      <c r="AD63" t="s">
        <v>40</v>
      </c>
      <c r="AE63" t="s">
        <v>40</v>
      </c>
      <c r="AF63" t="s">
        <v>40</v>
      </c>
      <c r="AG63" t="s">
        <v>40</v>
      </c>
      <c r="AI63" s="12">
        <f t="shared" si="1"/>
        <v>14841</v>
      </c>
    </row>
    <row r="64" spans="1:35" ht="20" customHeight="1" x14ac:dyDescent="0.2">
      <c r="A64" t="s">
        <v>30</v>
      </c>
      <c r="B64" t="s">
        <v>784</v>
      </c>
      <c r="C64" t="s">
        <v>785</v>
      </c>
      <c r="D64" s="9" t="s">
        <v>786</v>
      </c>
      <c r="E64" s="9" t="s">
        <v>787</v>
      </c>
      <c r="F64" s="1" t="s">
        <v>788</v>
      </c>
      <c r="G64" t="s">
        <v>36</v>
      </c>
      <c r="H64" s="11" t="s">
        <v>789</v>
      </c>
      <c r="I64" t="s">
        <v>790</v>
      </c>
      <c r="J64" t="s">
        <v>791</v>
      </c>
      <c r="K64" t="s">
        <v>40</v>
      </c>
      <c r="L64" t="s">
        <v>792</v>
      </c>
      <c r="M64" t="s">
        <v>40</v>
      </c>
      <c r="N64" t="s">
        <v>793</v>
      </c>
      <c r="O64" t="s">
        <v>794</v>
      </c>
      <c r="P64" t="s">
        <v>795</v>
      </c>
      <c r="Q64" t="s">
        <v>40</v>
      </c>
      <c r="R64" t="s">
        <v>40</v>
      </c>
      <c r="S64" t="s">
        <v>40</v>
      </c>
      <c r="T64" t="s">
        <v>796</v>
      </c>
      <c r="U64" t="s">
        <v>40</v>
      </c>
      <c r="V64" t="s">
        <v>797</v>
      </c>
      <c r="W64" s="3" t="s">
        <v>798</v>
      </c>
      <c r="X64" s="3" t="s">
        <v>799</v>
      </c>
      <c r="Y64" s="2" t="s">
        <v>2850</v>
      </c>
      <c r="Z64" t="s">
        <v>800</v>
      </c>
      <c r="AA64" t="s">
        <v>800</v>
      </c>
      <c r="AB64" t="s">
        <v>40</v>
      </c>
      <c r="AC64" t="s">
        <v>40</v>
      </c>
      <c r="AD64" t="s">
        <v>40</v>
      </c>
      <c r="AE64" t="s">
        <v>40</v>
      </c>
      <c r="AF64" t="s">
        <v>40</v>
      </c>
      <c r="AG64" t="s">
        <v>40</v>
      </c>
      <c r="AI64" s="12">
        <f t="shared" si="1"/>
        <v>15151</v>
      </c>
    </row>
    <row r="65" spans="1:35" ht="20" customHeight="1" x14ac:dyDescent="0.2">
      <c r="A65" t="s">
        <v>30</v>
      </c>
      <c r="B65" t="s">
        <v>958</v>
      </c>
      <c r="C65" t="s">
        <v>959</v>
      </c>
      <c r="D65" s="9" t="s">
        <v>960</v>
      </c>
      <c r="E65" s="9" t="s">
        <v>961</v>
      </c>
      <c r="F65" s="1" t="s">
        <v>40</v>
      </c>
      <c r="G65" t="s">
        <v>36</v>
      </c>
      <c r="H65" s="11" t="s">
        <v>962</v>
      </c>
      <c r="I65" t="s">
        <v>963</v>
      </c>
      <c r="J65" t="s">
        <v>964</v>
      </c>
      <c r="K65" t="s">
        <v>40</v>
      </c>
      <c r="L65" t="s">
        <v>965</v>
      </c>
      <c r="M65" t="s">
        <v>40</v>
      </c>
      <c r="N65" t="s">
        <v>966</v>
      </c>
      <c r="O65" t="s">
        <v>967</v>
      </c>
      <c r="P65" t="s">
        <v>968</v>
      </c>
      <c r="Q65" t="s">
        <v>40</v>
      </c>
      <c r="R65" t="s">
        <v>40</v>
      </c>
      <c r="S65" t="s">
        <v>40</v>
      </c>
      <c r="T65" t="s">
        <v>969</v>
      </c>
      <c r="U65" t="s">
        <v>40</v>
      </c>
      <c r="V65" t="s">
        <v>970</v>
      </c>
      <c r="W65" s="3" t="s">
        <v>971</v>
      </c>
      <c r="X65" s="3" t="s">
        <v>972</v>
      </c>
      <c r="Y65" s="2" t="s">
        <v>2849</v>
      </c>
      <c r="Z65" t="s">
        <v>973</v>
      </c>
      <c r="AA65" t="s">
        <v>973</v>
      </c>
      <c r="AB65" t="s">
        <v>40</v>
      </c>
      <c r="AC65" t="s">
        <v>40</v>
      </c>
      <c r="AD65" t="s">
        <v>40</v>
      </c>
      <c r="AE65" t="s">
        <v>40</v>
      </c>
      <c r="AF65" t="s">
        <v>40</v>
      </c>
      <c r="AG65" t="s">
        <v>40</v>
      </c>
      <c r="AI65" s="12">
        <f t="shared" si="1"/>
        <v>15155</v>
      </c>
    </row>
    <row r="66" spans="1:35" ht="20" customHeight="1" x14ac:dyDescent="0.2">
      <c r="A66" t="s">
        <v>30</v>
      </c>
      <c r="B66" t="s">
        <v>1913</v>
      </c>
      <c r="C66" t="s">
        <v>1914</v>
      </c>
      <c r="D66" s="9" t="s">
        <v>1915</v>
      </c>
      <c r="E66" s="9" t="s">
        <v>1916</v>
      </c>
      <c r="F66" s="1" t="s">
        <v>1917</v>
      </c>
      <c r="G66" t="s">
        <v>122</v>
      </c>
      <c r="H66" s="11" t="s">
        <v>1918</v>
      </c>
      <c r="I66" t="s">
        <v>1919</v>
      </c>
      <c r="J66" t="s">
        <v>1920</v>
      </c>
      <c r="K66" t="s">
        <v>40</v>
      </c>
      <c r="L66" t="s">
        <v>1921</v>
      </c>
      <c r="M66" t="s">
        <v>1922</v>
      </c>
      <c r="N66" t="s">
        <v>1923</v>
      </c>
      <c r="O66" t="s">
        <v>1924</v>
      </c>
      <c r="P66" t="s">
        <v>1925</v>
      </c>
      <c r="Q66" t="s">
        <v>40</v>
      </c>
      <c r="R66" t="s">
        <v>40</v>
      </c>
      <c r="S66" t="s">
        <v>40</v>
      </c>
      <c r="T66" t="s">
        <v>40</v>
      </c>
      <c r="U66" t="s">
        <v>40</v>
      </c>
      <c r="V66" t="s">
        <v>1926</v>
      </c>
      <c r="W66" s="3" t="s">
        <v>1927</v>
      </c>
      <c r="X66" s="3" t="s">
        <v>1928</v>
      </c>
      <c r="Y66" s="2" t="s">
        <v>2856</v>
      </c>
      <c r="Z66" t="s">
        <v>1929</v>
      </c>
      <c r="AA66" t="s">
        <v>1929</v>
      </c>
      <c r="AB66" t="s">
        <v>40</v>
      </c>
      <c r="AC66" t="s">
        <v>40</v>
      </c>
      <c r="AD66" t="s">
        <v>40</v>
      </c>
      <c r="AE66" t="s">
        <v>40</v>
      </c>
      <c r="AF66" t="s">
        <v>40</v>
      </c>
      <c r="AG66" t="s">
        <v>40</v>
      </c>
      <c r="AI66" s="12">
        <f t="shared" ref="AI66:AI97" si="2">VALUE(H66)</f>
        <v>15211</v>
      </c>
    </row>
    <row r="67" spans="1:35" ht="20" customHeight="1" x14ac:dyDescent="0.2">
      <c r="A67" t="s">
        <v>30</v>
      </c>
      <c r="B67" t="s">
        <v>2155</v>
      </c>
      <c r="C67" t="s">
        <v>2156</v>
      </c>
      <c r="D67" s="9" t="s">
        <v>2157</v>
      </c>
      <c r="E67" s="9" t="s">
        <v>2158</v>
      </c>
      <c r="F67" s="1" t="s">
        <v>2159</v>
      </c>
      <c r="G67" t="s">
        <v>122</v>
      </c>
      <c r="H67" s="11" t="s">
        <v>2160</v>
      </c>
      <c r="I67" t="s">
        <v>2161</v>
      </c>
      <c r="J67" t="s">
        <v>2162</v>
      </c>
      <c r="K67" t="s">
        <v>40</v>
      </c>
      <c r="L67" t="s">
        <v>2163</v>
      </c>
      <c r="M67" t="s">
        <v>651</v>
      </c>
      <c r="N67" t="s">
        <v>2164</v>
      </c>
      <c r="O67" t="s">
        <v>2165</v>
      </c>
      <c r="P67" t="s">
        <v>2166</v>
      </c>
      <c r="Q67" t="s">
        <v>40</v>
      </c>
      <c r="R67" t="s">
        <v>40</v>
      </c>
      <c r="S67" t="s">
        <v>40</v>
      </c>
      <c r="T67" t="s">
        <v>40</v>
      </c>
      <c r="U67" t="s">
        <v>40</v>
      </c>
      <c r="V67" t="s">
        <v>2151</v>
      </c>
      <c r="W67" s="3" t="s">
        <v>2167</v>
      </c>
      <c r="X67" s="3" t="s">
        <v>2168</v>
      </c>
      <c r="Y67" s="2" t="s">
        <v>2861</v>
      </c>
      <c r="Z67" t="s">
        <v>2169</v>
      </c>
      <c r="AA67" t="s">
        <v>2169</v>
      </c>
      <c r="AB67" t="s">
        <v>40</v>
      </c>
      <c r="AC67" t="s">
        <v>40</v>
      </c>
      <c r="AD67" t="s">
        <v>40</v>
      </c>
      <c r="AE67" t="s">
        <v>40</v>
      </c>
      <c r="AF67" t="s">
        <v>40</v>
      </c>
      <c r="AG67" t="s">
        <v>40</v>
      </c>
      <c r="AI67" s="12">
        <f t="shared" si="2"/>
        <v>15231</v>
      </c>
    </row>
    <row r="68" spans="1:35" ht="20" customHeight="1" x14ac:dyDescent="0.2">
      <c r="A68" t="s">
        <v>30</v>
      </c>
      <c r="B68" t="s">
        <v>1511</v>
      </c>
      <c r="C68" t="s">
        <v>1512</v>
      </c>
      <c r="D68" s="9" t="s">
        <v>1513</v>
      </c>
      <c r="E68" s="9" t="s">
        <v>1514</v>
      </c>
      <c r="F68" s="1" t="s">
        <v>1515</v>
      </c>
      <c r="G68" t="s">
        <v>122</v>
      </c>
      <c r="H68" s="11" t="s">
        <v>1516</v>
      </c>
      <c r="I68" t="s">
        <v>1517</v>
      </c>
      <c r="J68" t="s">
        <v>1518</v>
      </c>
      <c r="K68" t="s">
        <v>40</v>
      </c>
      <c r="L68" t="s">
        <v>1519</v>
      </c>
      <c r="M68" t="s">
        <v>1520</v>
      </c>
      <c r="N68" t="s">
        <v>1521</v>
      </c>
      <c r="O68" t="s">
        <v>1522</v>
      </c>
      <c r="P68" t="s">
        <v>1523</v>
      </c>
      <c r="Q68" t="s">
        <v>40</v>
      </c>
      <c r="R68" t="s">
        <v>40</v>
      </c>
      <c r="S68" t="s">
        <v>40</v>
      </c>
      <c r="T68" t="s">
        <v>40</v>
      </c>
      <c r="U68" t="s">
        <v>40</v>
      </c>
      <c r="V68" t="s">
        <v>1507</v>
      </c>
      <c r="W68" s="3" t="s">
        <v>1524</v>
      </c>
      <c r="X68" s="3" t="s">
        <v>1525</v>
      </c>
      <c r="Y68" s="2" t="s">
        <v>2855</v>
      </c>
      <c r="Z68" t="s">
        <v>1526</v>
      </c>
      <c r="AA68" t="s">
        <v>1526</v>
      </c>
      <c r="AB68" t="s">
        <v>40</v>
      </c>
      <c r="AC68" t="s">
        <v>40</v>
      </c>
      <c r="AD68" t="s">
        <v>40</v>
      </c>
      <c r="AE68" t="s">
        <v>40</v>
      </c>
      <c r="AF68" t="s">
        <v>40</v>
      </c>
      <c r="AG68" t="s">
        <v>40</v>
      </c>
      <c r="AI68" s="12">
        <f t="shared" si="2"/>
        <v>15262</v>
      </c>
    </row>
    <row r="69" spans="1:35" ht="20" customHeight="1" x14ac:dyDescent="0.2">
      <c r="A69" t="s">
        <v>30</v>
      </c>
      <c r="B69" t="s">
        <v>1256</v>
      </c>
      <c r="C69" t="s">
        <v>1257</v>
      </c>
      <c r="D69" s="9" t="s">
        <v>1258</v>
      </c>
      <c r="E69" s="9" t="s">
        <v>1259</v>
      </c>
      <c r="F69" s="1" t="s">
        <v>40</v>
      </c>
      <c r="G69" t="s">
        <v>36</v>
      </c>
      <c r="H69" s="11" t="s">
        <v>1260</v>
      </c>
      <c r="I69" t="s">
        <v>1261</v>
      </c>
      <c r="J69" t="s">
        <v>1262</v>
      </c>
      <c r="K69" t="s">
        <v>40</v>
      </c>
      <c r="L69" t="s">
        <v>1263</v>
      </c>
      <c r="M69" t="s">
        <v>40</v>
      </c>
      <c r="N69" t="s">
        <v>1264</v>
      </c>
      <c r="O69" t="s">
        <v>1265</v>
      </c>
      <c r="P69" t="s">
        <v>1266</v>
      </c>
      <c r="Q69" t="s">
        <v>40</v>
      </c>
      <c r="R69" t="s">
        <v>40</v>
      </c>
      <c r="S69" t="s">
        <v>40</v>
      </c>
      <c r="T69" t="s">
        <v>1267</v>
      </c>
      <c r="U69" t="s">
        <v>40</v>
      </c>
      <c r="V69" t="s">
        <v>1268</v>
      </c>
      <c r="W69" s="3" t="s">
        <v>1269</v>
      </c>
      <c r="X69" s="3" t="s">
        <v>1270</v>
      </c>
      <c r="Y69" s="2" t="s">
        <v>2851</v>
      </c>
      <c r="Z69" t="s">
        <v>1271</v>
      </c>
      <c r="AA69" t="s">
        <v>1271</v>
      </c>
      <c r="AB69" t="s">
        <v>40</v>
      </c>
      <c r="AC69" t="s">
        <v>40</v>
      </c>
      <c r="AD69" t="s">
        <v>40</v>
      </c>
      <c r="AE69" t="s">
        <v>40</v>
      </c>
      <c r="AF69" t="s">
        <v>40</v>
      </c>
      <c r="AG69" t="s">
        <v>40</v>
      </c>
      <c r="AI69" s="12">
        <f t="shared" si="2"/>
        <v>15449</v>
      </c>
    </row>
    <row r="70" spans="1:35" ht="20" customHeight="1" x14ac:dyDescent="0.2">
      <c r="A70" t="s">
        <v>30</v>
      </c>
      <c r="B70" t="s">
        <v>2588</v>
      </c>
      <c r="C70" t="s">
        <v>2589</v>
      </c>
      <c r="D70" s="9" t="s">
        <v>2590</v>
      </c>
      <c r="E70" s="9" t="s">
        <v>2591</v>
      </c>
      <c r="F70" s="1" t="s">
        <v>40</v>
      </c>
      <c r="G70" t="s">
        <v>122</v>
      </c>
      <c r="H70" s="11" t="s">
        <v>2592</v>
      </c>
      <c r="I70" t="s">
        <v>2593</v>
      </c>
      <c r="J70" t="s">
        <v>2594</v>
      </c>
      <c r="K70" t="s">
        <v>40</v>
      </c>
      <c r="L70" t="s">
        <v>2595</v>
      </c>
      <c r="M70" t="s">
        <v>2529</v>
      </c>
      <c r="N70" t="s">
        <v>2596</v>
      </c>
      <c r="O70" t="s">
        <v>2597</v>
      </c>
      <c r="P70" t="s">
        <v>2598</v>
      </c>
      <c r="Q70" t="s">
        <v>40</v>
      </c>
      <c r="R70" t="s">
        <v>40</v>
      </c>
      <c r="S70" t="s">
        <v>2599</v>
      </c>
      <c r="T70" t="s">
        <v>40</v>
      </c>
      <c r="U70" t="s">
        <v>40</v>
      </c>
      <c r="V70" t="s">
        <v>2580</v>
      </c>
      <c r="W70" s="3" t="s">
        <v>2600</v>
      </c>
      <c r="X70" s="3" t="s">
        <v>2601</v>
      </c>
      <c r="Y70" s="2" t="s">
        <v>2865</v>
      </c>
      <c r="Z70" t="s">
        <v>2602</v>
      </c>
      <c r="AA70" t="s">
        <v>2602</v>
      </c>
      <c r="AB70" t="s">
        <v>2603</v>
      </c>
      <c r="AC70" t="s">
        <v>2604</v>
      </c>
      <c r="AD70" t="s">
        <v>2605</v>
      </c>
      <c r="AE70" t="s">
        <v>2606</v>
      </c>
      <c r="AF70" t="s">
        <v>40</v>
      </c>
      <c r="AG70" t="s">
        <v>40</v>
      </c>
      <c r="AI70" s="12">
        <f t="shared" si="2"/>
        <v>15678</v>
      </c>
    </row>
    <row r="71" spans="1:35" ht="20" customHeight="1" x14ac:dyDescent="0.2">
      <c r="A71" t="s">
        <v>30</v>
      </c>
      <c r="B71" t="s">
        <v>1313</v>
      </c>
      <c r="C71" t="s">
        <v>1314</v>
      </c>
      <c r="D71" s="9" t="s">
        <v>1315</v>
      </c>
      <c r="E71" s="9" t="s">
        <v>1316</v>
      </c>
      <c r="F71" s="1" t="s">
        <v>1317</v>
      </c>
      <c r="G71" t="s">
        <v>36</v>
      </c>
      <c r="H71" s="11" t="s">
        <v>1318</v>
      </c>
      <c r="I71" t="s">
        <v>1319</v>
      </c>
      <c r="J71" t="s">
        <v>1320</v>
      </c>
      <c r="K71" t="s">
        <v>40</v>
      </c>
      <c r="L71" t="s">
        <v>1321</v>
      </c>
      <c r="M71" t="s">
        <v>40</v>
      </c>
      <c r="N71" t="s">
        <v>1322</v>
      </c>
      <c r="O71" t="s">
        <v>1323</v>
      </c>
      <c r="P71" t="s">
        <v>1324</v>
      </c>
      <c r="Q71" t="s">
        <v>40</v>
      </c>
      <c r="R71" t="s">
        <v>40</v>
      </c>
      <c r="S71" t="s">
        <v>40</v>
      </c>
      <c r="T71" t="s">
        <v>1325</v>
      </c>
      <c r="U71" t="s">
        <v>40</v>
      </c>
      <c r="V71" t="s">
        <v>1305</v>
      </c>
      <c r="W71" s="3" t="s">
        <v>1326</v>
      </c>
      <c r="X71" s="3" t="s">
        <v>1327</v>
      </c>
      <c r="Y71" s="2" t="s">
        <v>2857</v>
      </c>
      <c r="Z71" t="s">
        <v>1328</v>
      </c>
      <c r="AA71" t="s">
        <v>1328</v>
      </c>
      <c r="AB71" t="s">
        <v>40</v>
      </c>
      <c r="AC71" t="s">
        <v>40</v>
      </c>
      <c r="AD71" t="s">
        <v>40</v>
      </c>
      <c r="AE71" t="s">
        <v>40</v>
      </c>
      <c r="AF71" t="s">
        <v>40</v>
      </c>
      <c r="AG71" t="s">
        <v>40</v>
      </c>
      <c r="AI71" s="12">
        <f t="shared" si="2"/>
        <v>16013</v>
      </c>
    </row>
    <row r="72" spans="1:35" ht="20" customHeight="1" x14ac:dyDescent="0.2">
      <c r="A72" t="s">
        <v>30</v>
      </c>
      <c r="B72" t="s">
        <v>642</v>
      </c>
      <c r="C72" t="s">
        <v>643</v>
      </c>
      <c r="D72" s="9" t="s">
        <v>644</v>
      </c>
      <c r="E72" s="9" t="s">
        <v>645</v>
      </c>
      <c r="F72" s="1" t="s">
        <v>646</v>
      </c>
      <c r="G72" t="s">
        <v>122</v>
      </c>
      <c r="H72" s="11" t="s">
        <v>647</v>
      </c>
      <c r="I72" t="s">
        <v>648</v>
      </c>
      <c r="J72" t="s">
        <v>649</v>
      </c>
      <c r="K72" t="s">
        <v>40</v>
      </c>
      <c r="L72" t="s">
        <v>650</v>
      </c>
      <c r="M72" t="s">
        <v>651</v>
      </c>
      <c r="N72" t="s">
        <v>652</v>
      </c>
      <c r="O72" t="s">
        <v>653</v>
      </c>
      <c r="P72" t="s">
        <v>654</v>
      </c>
      <c r="Q72" t="s">
        <v>40</v>
      </c>
      <c r="R72" t="s">
        <v>40</v>
      </c>
      <c r="S72" t="s">
        <v>40</v>
      </c>
      <c r="T72" t="s">
        <v>40</v>
      </c>
      <c r="U72" t="s">
        <v>40</v>
      </c>
      <c r="V72" t="s">
        <v>638</v>
      </c>
      <c r="W72" s="3" t="s">
        <v>655</v>
      </c>
      <c r="X72" s="3" t="s">
        <v>656</v>
      </c>
      <c r="Y72" s="2" t="s">
        <v>2856</v>
      </c>
      <c r="Z72" t="s">
        <v>657</v>
      </c>
      <c r="AA72" t="s">
        <v>657</v>
      </c>
      <c r="AB72" t="s">
        <v>40</v>
      </c>
      <c r="AC72" t="s">
        <v>40</v>
      </c>
      <c r="AD72" t="s">
        <v>40</v>
      </c>
      <c r="AE72" t="s">
        <v>40</v>
      </c>
      <c r="AF72" t="s">
        <v>40</v>
      </c>
      <c r="AG72" t="s">
        <v>40</v>
      </c>
      <c r="AI72" s="12">
        <f t="shared" si="2"/>
        <v>16299</v>
      </c>
    </row>
    <row r="73" spans="1:35" ht="20" customHeight="1" x14ac:dyDescent="0.2">
      <c r="A73" t="s">
        <v>30</v>
      </c>
      <c r="B73" t="s">
        <v>1139</v>
      </c>
      <c r="C73" t="s">
        <v>1140</v>
      </c>
      <c r="D73" s="9" t="s">
        <v>1141</v>
      </c>
      <c r="E73" s="9" t="s">
        <v>1142</v>
      </c>
      <c r="F73" s="1" t="s">
        <v>1143</v>
      </c>
      <c r="G73" t="s">
        <v>122</v>
      </c>
      <c r="H73" s="11" t="s">
        <v>1144</v>
      </c>
      <c r="I73" t="s">
        <v>1145</v>
      </c>
      <c r="J73" t="s">
        <v>1146</v>
      </c>
      <c r="K73" t="s">
        <v>40</v>
      </c>
      <c r="L73" t="s">
        <v>1147</v>
      </c>
      <c r="M73" t="s">
        <v>738</v>
      </c>
      <c r="N73" t="s">
        <v>1148</v>
      </c>
      <c r="O73" t="s">
        <v>1149</v>
      </c>
      <c r="P73" t="s">
        <v>1150</v>
      </c>
      <c r="Q73" t="s">
        <v>40</v>
      </c>
      <c r="R73" t="s">
        <v>40</v>
      </c>
      <c r="S73" t="s">
        <v>40</v>
      </c>
      <c r="T73" t="s">
        <v>40</v>
      </c>
      <c r="U73" t="s">
        <v>40</v>
      </c>
      <c r="V73" t="s">
        <v>1151</v>
      </c>
      <c r="W73" s="3" t="s">
        <v>1152</v>
      </c>
      <c r="X73" s="3" t="s">
        <v>1153</v>
      </c>
      <c r="Y73" s="2" t="s">
        <v>2866</v>
      </c>
      <c r="Z73" t="s">
        <v>1154</v>
      </c>
      <c r="AA73" t="s">
        <v>1154</v>
      </c>
      <c r="AB73" t="s">
        <v>40</v>
      </c>
      <c r="AC73" t="s">
        <v>40</v>
      </c>
      <c r="AD73" t="s">
        <v>40</v>
      </c>
      <c r="AE73" t="s">
        <v>40</v>
      </c>
      <c r="AF73" t="s">
        <v>40</v>
      </c>
      <c r="AG73" t="s">
        <v>40</v>
      </c>
      <c r="AI73" s="12">
        <f t="shared" si="2"/>
        <v>16445</v>
      </c>
    </row>
    <row r="74" spans="1:35" ht="20" customHeight="1" x14ac:dyDescent="0.2">
      <c r="A74" t="s">
        <v>30</v>
      </c>
      <c r="B74" t="s">
        <v>1813</v>
      </c>
      <c r="C74" t="s">
        <v>1814</v>
      </c>
      <c r="D74" s="9" t="s">
        <v>1815</v>
      </c>
      <c r="E74" s="9" t="s">
        <v>1816</v>
      </c>
      <c r="F74" s="1" t="s">
        <v>1817</v>
      </c>
      <c r="G74" t="s">
        <v>122</v>
      </c>
      <c r="H74" s="11" t="s">
        <v>1818</v>
      </c>
      <c r="I74" t="s">
        <v>1819</v>
      </c>
      <c r="J74" t="s">
        <v>1820</v>
      </c>
      <c r="K74" t="s">
        <v>40</v>
      </c>
      <c r="L74" t="s">
        <v>1821</v>
      </c>
      <c r="M74" t="s">
        <v>1822</v>
      </c>
      <c r="N74" t="s">
        <v>1823</v>
      </c>
      <c r="O74" t="s">
        <v>1824</v>
      </c>
      <c r="P74" t="s">
        <v>1825</v>
      </c>
      <c r="Q74" t="s">
        <v>40</v>
      </c>
      <c r="R74" t="s">
        <v>40</v>
      </c>
      <c r="S74" t="s">
        <v>40</v>
      </c>
      <c r="T74" t="s">
        <v>40</v>
      </c>
      <c r="U74" t="s">
        <v>40</v>
      </c>
      <c r="V74" t="s">
        <v>1826</v>
      </c>
      <c r="W74" s="3" t="s">
        <v>1827</v>
      </c>
      <c r="X74" s="3" t="s">
        <v>1828</v>
      </c>
      <c r="Y74" s="2" t="s">
        <v>2856</v>
      </c>
      <c r="Z74" t="s">
        <v>1829</v>
      </c>
      <c r="AA74" t="s">
        <v>1829</v>
      </c>
      <c r="AB74" t="s">
        <v>40</v>
      </c>
      <c r="AC74" t="s">
        <v>40</v>
      </c>
      <c r="AD74" t="s">
        <v>40</v>
      </c>
      <c r="AE74" t="s">
        <v>40</v>
      </c>
      <c r="AF74" t="s">
        <v>40</v>
      </c>
      <c r="AG74" t="s">
        <v>40</v>
      </c>
      <c r="AI74" s="12">
        <f t="shared" si="2"/>
        <v>16487</v>
      </c>
    </row>
    <row r="75" spans="1:35" ht="20" customHeight="1" x14ac:dyDescent="0.2">
      <c r="A75" t="s">
        <v>30</v>
      </c>
      <c r="B75" t="s">
        <v>1329</v>
      </c>
      <c r="C75" t="s">
        <v>1330</v>
      </c>
      <c r="D75" s="9" t="s">
        <v>1331</v>
      </c>
      <c r="E75" s="9" t="s">
        <v>1332</v>
      </c>
      <c r="F75" s="1" t="s">
        <v>1333</v>
      </c>
      <c r="G75" t="s">
        <v>36</v>
      </c>
      <c r="H75" s="11" t="s">
        <v>1334</v>
      </c>
      <c r="I75" t="s">
        <v>1335</v>
      </c>
      <c r="J75" t="s">
        <v>1336</v>
      </c>
      <c r="K75" t="s">
        <v>40</v>
      </c>
      <c r="L75" t="s">
        <v>1337</v>
      </c>
      <c r="M75" t="s">
        <v>40</v>
      </c>
      <c r="N75" t="s">
        <v>1338</v>
      </c>
      <c r="O75" t="s">
        <v>1339</v>
      </c>
      <c r="P75" t="s">
        <v>1340</v>
      </c>
      <c r="Q75" t="s">
        <v>40</v>
      </c>
      <c r="R75" t="s">
        <v>40</v>
      </c>
      <c r="S75" t="s">
        <v>40</v>
      </c>
      <c r="T75" t="s">
        <v>1341</v>
      </c>
      <c r="U75" t="s">
        <v>40</v>
      </c>
      <c r="V75" t="s">
        <v>1305</v>
      </c>
      <c r="W75" s="3" t="s">
        <v>1342</v>
      </c>
      <c r="X75" s="3" t="s">
        <v>1343</v>
      </c>
      <c r="Y75" s="2" t="s">
        <v>2849</v>
      </c>
      <c r="Z75" t="s">
        <v>1344</v>
      </c>
      <c r="AA75" t="s">
        <v>1345</v>
      </c>
      <c r="AB75" t="s">
        <v>40</v>
      </c>
      <c r="AC75" t="s">
        <v>40</v>
      </c>
      <c r="AD75" t="s">
        <v>40</v>
      </c>
      <c r="AE75" t="s">
        <v>40</v>
      </c>
      <c r="AF75" t="s">
        <v>40</v>
      </c>
      <c r="AG75" t="s">
        <v>40</v>
      </c>
      <c r="AI75" s="12">
        <f t="shared" si="2"/>
        <v>16539</v>
      </c>
    </row>
    <row r="76" spans="1:35" ht="20" customHeight="1" x14ac:dyDescent="0.2">
      <c r="A76" t="s">
        <v>30</v>
      </c>
      <c r="B76" t="s">
        <v>1460</v>
      </c>
      <c r="C76" t="s">
        <v>1461</v>
      </c>
      <c r="D76" s="9" t="s">
        <v>1462</v>
      </c>
      <c r="E76" s="9" t="s">
        <v>1463</v>
      </c>
      <c r="F76" s="1" t="s">
        <v>1464</v>
      </c>
      <c r="G76" t="s">
        <v>122</v>
      </c>
      <c r="H76" s="11" t="s">
        <v>1465</v>
      </c>
      <c r="I76" t="s">
        <v>1466</v>
      </c>
      <c r="J76" t="s">
        <v>1467</v>
      </c>
      <c r="K76" t="s">
        <v>40</v>
      </c>
      <c r="L76" t="s">
        <v>1468</v>
      </c>
      <c r="M76" t="s">
        <v>1469</v>
      </c>
      <c r="N76" t="s">
        <v>1470</v>
      </c>
      <c r="O76" t="s">
        <v>1471</v>
      </c>
      <c r="P76" t="s">
        <v>1472</v>
      </c>
      <c r="Q76" t="s">
        <v>40</v>
      </c>
      <c r="R76" t="s">
        <v>40</v>
      </c>
      <c r="S76" t="s">
        <v>40</v>
      </c>
      <c r="T76" t="s">
        <v>40</v>
      </c>
      <c r="U76" t="s">
        <v>40</v>
      </c>
      <c r="V76" t="s">
        <v>1473</v>
      </c>
      <c r="W76" s="3" t="s">
        <v>1474</v>
      </c>
      <c r="X76" s="3" t="s">
        <v>1475</v>
      </c>
      <c r="Y76" s="2" t="s">
        <v>2868</v>
      </c>
      <c r="Z76" t="s">
        <v>1476</v>
      </c>
      <c r="AA76" t="s">
        <v>1476</v>
      </c>
      <c r="AB76" t="s">
        <v>40</v>
      </c>
      <c r="AC76" t="s">
        <v>40</v>
      </c>
      <c r="AD76" t="s">
        <v>40</v>
      </c>
      <c r="AE76" t="s">
        <v>40</v>
      </c>
      <c r="AF76" t="s">
        <v>40</v>
      </c>
      <c r="AG76" t="s">
        <v>40</v>
      </c>
      <c r="AI76" s="12">
        <f t="shared" si="2"/>
        <v>16902</v>
      </c>
    </row>
    <row r="77" spans="1:35" ht="20" customHeight="1" x14ac:dyDescent="0.2">
      <c r="A77" t="s">
        <v>30</v>
      </c>
      <c r="B77" t="s">
        <v>2487</v>
      </c>
      <c r="C77" t="s">
        <v>2488</v>
      </c>
      <c r="D77" s="9" t="s">
        <v>2489</v>
      </c>
      <c r="E77" s="9" t="s">
        <v>2490</v>
      </c>
      <c r="F77" s="1" t="s">
        <v>2491</v>
      </c>
      <c r="G77" t="s">
        <v>122</v>
      </c>
      <c r="H77" s="11" t="s">
        <v>2492</v>
      </c>
      <c r="I77" t="s">
        <v>2493</v>
      </c>
      <c r="J77" t="s">
        <v>2494</v>
      </c>
      <c r="K77" t="s">
        <v>40</v>
      </c>
      <c r="L77" t="s">
        <v>2495</v>
      </c>
      <c r="M77" t="s">
        <v>1536</v>
      </c>
      <c r="N77" t="s">
        <v>2496</v>
      </c>
      <c r="O77" t="s">
        <v>2497</v>
      </c>
      <c r="P77" t="s">
        <v>2498</v>
      </c>
      <c r="Q77" t="s">
        <v>40</v>
      </c>
      <c r="R77" t="s">
        <v>40</v>
      </c>
      <c r="S77" t="s">
        <v>40</v>
      </c>
      <c r="T77" t="s">
        <v>40</v>
      </c>
      <c r="U77" t="s">
        <v>40</v>
      </c>
      <c r="V77" t="s">
        <v>2499</v>
      </c>
      <c r="W77" s="3" t="s">
        <v>2500</v>
      </c>
      <c r="X77" s="3" t="s">
        <v>2501</v>
      </c>
      <c r="Y77" s="2" t="s">
        <v>2865</v>
      </c>
      <c r="Z77" t="s">
        <v>2502</v>
      </c>
      <c r="AA77" t="s">
        <v>2503</v>
      </c>
      <c r="AB77" t="s">
        <v>40</v>
      </c>
      <c r="AC77" t="s">
        <v>40</v>
      </c>
      <c r="AD77" t="s">
        <v>40</v>
      </c>
      <c r="AE77" t="s">
        <v>40</v>
      </c>
      <c r="AF77" t="s">
        <v>40</v>
      </c>
      <c r="AG77" t="s">
        <v>40</v>
      </c>
      <c r="AI77" s="12">
        <f t="shared" si="2"/>
        <v>16972</v>
      </c>
    </row>
    <row r="78" spans="1:35" ht="20" customHeight="1" x14ac:dyDescent="0.2">
      <c r="A78" t="s">
        <v>30</v>
      </c>
      <c r="B78" t="s">
        <v>2055</v>
      </c>
      <c r="C78" t="s">
        <v>2056</v>
      </c>
      <c r="D78" s="9" t="s">
        <v>2057</v>
      </c>
      <c r="E78" s="9" t="s">
        <v>2058</v>
      </c>
      <c r="F78" s="1" t="s">
        <v>40</v>
      </c>
      <c r="G78" t="s">
        <v>122</v>
      </c>
      <c r="H78" s="11" t="s">
        <v>2059</v>
      </c>
      <c r="I78" t="s">
        <v>2060</v>
      </c>
      <c r="J78" t="s">
        <v>2061</v>
      </c>
      <c r="K78" t="s">
        <v>40</v>
      </c>
      <c r="L78" t="s">
        <v>2062</v>
      </c>
      <c r="M78" t="s">
        <v>599</v>
      </c>
      <c r="N78" t="s">
        <v>2063</v>
      </c>
      <c r="O78" t="s">
        <v>2064</v>
      </c>
      <c r="P78" t="s">
        <v>2065</v>
      </c>
      <c r="Q78" t="s">
        <v>40</v>
      </c>
      <c r="R78" t="s">
        <v>40</v>
      </c>
      <c r="S78" t="s">
        <v>40</v>
      </c>
      <c r="T78" t="s">
        <v>40</v>
      </c>
      <c r="U78" t="s">
        <v>40</v>
      </c>
      <c r="V78" t="s">
        <v>2066</v>
      </c>
      <c r="W78" s="3" t="s">
        <v>2067</v>
      </c>
      <c r="X78" s="3" t="s">
        <v>2068</v>
      </c>
      <c r="Y78" s="2" t="s">
        <v>2856</v>
      </c>
      <c r="Z78" t="s">
        <v>2069</v>
      </c>
      <c r="AA78" t="s">
        <v>2069</v>
      </c>
      <c r="AB78" t="s">
        <v>40</v>
      </c>
      <c r="AC78" t="s">
        <v>40</v>
      </c>
      <c r="AD78" t="s">
        <v>40</v>
      </c>
      <c r="AE78" t="s">
        <v>40</v>
      </c>
      <c r="AF78" t="s">
        <v>40</v>
      </c>
      <c r="AG78" t="s">
        <v>40</v>
      </c>
      <c r="AI78" s="12">
        <f t="shared" si="2"/>
        <v>17214</v>
      </c>
    </row>
    <row r="79" spans="1:35" ht="20" customHeight="1" x14ac:dyDescent="0.2">
      <c r="A79" t="s">
        <v>30</v>
      </c>
      <c r="B79" t="s">
        <v>2091</v>
      </c>
      <c r="C79" t="s">
        <v>2092</v>
      </c>
      <c r="D79" s="9" t="s">
        <v>2093</v>
      </c>
      <c r="E79" s="9" t="s">
        <v>2094</v>
      </c>
      <c r="F79" s="1" t="s">
        <v>2095</v>
      </c>
      <c r="G79" t="s">
        <v>122</v>
      </c>
      <c r="H79" s="11" t="s">
        <v>2096</v>
      </c>
      <c r="I79" t="s">
        <v>2097</v>
      </c>
      <c r="J79" t="s">
        <v>2098</v>
      </c>
      <c r="K79" t="s">
        <v>40</v>
      </c>
      <c r="L79" t="s">
        <v>2099</v>
      </c>
      <c r="M79" t="s">
        <v>2100</v>
      </c>
      <c r="N79" t="s">
        <v>2101</v>
      </c>
      <c r="O79" t="s">
        <v>2102</v>
      </c>
      <c r="P79" t="s">
        <v>2103</v>
      </c>
      <c r="Q79" t="s">
        <v>40</v>
      </c>
      <c r="R79" t="s">
        <v>40</v>
      </c>
      <c r="S79" t="s">
        <v>40</v>
      </c>
      <c r="T79" t="s">
        <v>40</v>
      </c>
      <c r="U79" t="s">
        <v>40</v>
      </c>
      <c r="V79" t="s">
        <v>2104</v>
      </c>
      <c r="W79" s="3" t="s">
        <v>2105</v>
      </c>
      <c r="X79" s="3" t="s">
        <v>2106</v>
      </c>
      <c r="Y79" s="2" t="s">
        <v>2864</v>
      </c>
      <c r="Z79" t="s">
        <v>2107</v>
      </c>
      <c r="AA79" t="s">
        <v>2107</v>
      </c>
      <c r="AB79" t="s">
        <v>40</v>
      </c>
      <c r="AC79" t="s">
        <v>40</v>
      </c>
      <c r="AD79" t="s">
        <v>40</v>
      </c>
      <c r="AE79" t="s">
        <v>40</v>
      </c>
      <c r="AF79" t="s">
        <v>40</v>
      </c>
      <c r="AG79" t="s">
        <v>40</v>
      </c>
      <c r="AI79" s="12">
        <f t="shared" si="2"/>
        <v>17534</v>
      </c>
    </row>
    <row r="80" spans="1:35" ht="20" customHeight="1" x14ac:dyDescent="0.2">
      <c r="A80" t="s">
        <v>30</v>
      </c>
      <c r="B80" t="s">
        <v>1091</v>
      </c>
      <c r="C80" t="s">
        <v>1092</v>
      </c>
      <c r="D80" s="9" t="s">
        <v>1093</v>
      </c>
      <c r="E80" s="9" t="s">
        <v>1094</v>
      </c>
      <c r="F80" s="1" t="s">
        <v>1095</v>
      </c>
      <c r="G80" t="s">
        <v>122</v>
      </c>
      <c r="H80" s="11" t="s">
        <v>1096</v>
      </c>
      <c r="I80" t="s">
        <v>1097</v>
      </c>
      <c r="J80" t="s">
        <v>1098</v>
      </c>
      <c r="K80" t="s">
        <v>40</v>
      </c>
      <c r="L80" t="s">
        <v>1099</v>
      </c>
      <c r="M80" t="s">
        <v>211</v>
      </c>
      <c r="N80" t="s">
        <v>1100</v>
      </c>
      <c r="O80" t="s">
        <v>1101</v>
      </c>
      <c r="P80" t="s">
        <v>1102</v>
      </c>
      <c r="Q80" t="s">
        <v>40</v>
      </c>
      <c r="R80" t="s">
        <v>40</v>
      </c>
      <c r="S80" t="s">
        <v>40</v>
      </c>
      <c r="T80" t="s">
        <v>40</v>
      </c>
      <c r="U80" t="s">
        <v>40</v>
      </c>
      <c r="V80" t="s">
        <v>1103</v>
      </c>
      <c r="W80" s="3" t="s">
        <v>1104</v>
      </c>
      <c r="X80" s="3" t="s">
        <v>1105</v>
      </c>
      <c r="Y80" s="2" t="s">
        <v>2854</v>
      </c>
      <c r="Z80" t="s">
        <v>1106</v>
      </c>
      <c r="AA80" t="s">
        <v>1106</v>
      </c>
      <c r="AB80" t="s">
        <v>40</v>
      </c>
      <c r="AC80" t="s">
        <v>40</v>
      </c>
      <c r="AD80" t="s">
        <v>40</v>
      </c>
      <c r="AE80" t="s">
        <v>40</v>
      </c>
      <c r="AF80" t="s">
        <v>40</v>
      </c>
      <c r="AG80" t="s">
        <v>40</v>
      </c>
      <c r="AI80" s="12">
        <f t="shared" si="2"/>
        <v>17752</v>
      </c>
    </row>
    <row r="81" spans="1:35" ht="20" customHeight="1" x14ac:dyDescent="0.2">
      <c r="A81" t="s">
        <v>30</v>
      </c>
      <c r="B81" t="s">
        <v>625</v>
      </c>
      <c r="C81" t="s">
        <v>626</v>
      </c>
      <c r="D81" s="9" t="s">
        <v>627</v>
      </c>
      <c r="E81" s="9" t="s">
        <v>628</v>
      </c>
      <c r="F81" s="1" t="s">
        <v>629</v>
      </c>
      <c r="G81" t="s">
        <v>36</v>
      </c>
      <c r="H81" s="11" t="s">
        <v>630</v>
      </c>
      <c r="I81" t="s">
        <v>631</v>
      </c>
      <c r="J81" t="s">
        <v>632</v>
      </c>
      <c r="K81" t="s">
        <v>40</v>
      </c>
      <c r="L81" t="s">
        <v>633</v>
      </c>
      <c r="M81" t="s">
        <v>40</v>
      </c>
      <c r="N81" t="s">
        <v>634</v>
      </c>
      <c r="O81" t="s">
        <v>635</v>
      </c>
      <c r="P81" t="s">
        <v>636</v>
      </c>
      <c r="Q81" t="s">
        <v>40</v>
      </c>
      <c r="R81" t="s">
        <v>40</v>
      </c>
      <c r="S81" t="s">
        <v>40</v>
      </c>
      <c r="T81" t="s">
        <v>637</v>
      </c>
      <c r="U81" t="s">
        <v>40</v>
      </c>
      <c r="V81" t="s">
        <v>638</v>
      </c>
      <c r="W81" s="3" t="s">
        <v>639</v>
      </c>
      <c r="X81" s="3" t="s">
        <v>640</v>
      </c>
      <c r="Y81" s="2" t="s">
        <v>2861</v>
      </c>
      <c r="Z81" t="s">
        <v>641</v>
      </c>
      <c r="AA81" t="s">
        <v>641</v>
      </c>
      <c r="AB81" t="s">
        <v>40</v>
      </c>
      <c r="AC81" t="s">
        <v>40</v>
      </c>
      <c r="AD81" t="s">
        <v>40</v>
      </c>
      <c r="AE81" t="s">
        <v>40</v>
      </c>
      <c r="AF81" t="s">
        <v>40</v>
      </c>
      <c r="AG81" t="s">
        <v>40</v>
      </c>
      <c r="AI81" s="12">
        <f t="shared" si="2"/>
        <v>17965</v>
      </c>
    </row>
    <row r="82" spans="1:35" ht="20" customHeight="1" x14ac:dyDescent="0.2">
      <c r="A82" t="s">
        <v>30</v>
      </c>
      <c r="B82" t="s">
        <v>2289</v>
      </c>
      <c r="C82" t="s">
        <v>2290</v>
      </c>
      <c r="D82" s="9" t="s">
        <v>2291</v>
      </c>
      <c r="E82" s="9" t="s">
        <v>2292</v>
      </c>
      <c r="F82" s="1" t="s">
        <v>2293</v>
      </c>
      <c r="G82" t="s">
        <v>122</v>
      </c>
      <c r="H82" s="11" t="s">
        <v>2294</v>
      </c>
      <c r="I82" t="s">
        <v>2295</v>
      </c>
      <c r="J82" t="s">
        <v>2296</v>
      </c>
      <c r="K82" t="s">
        <v>40</v>
      </c>
      <c r="L82" t="s">
        <v>2297</v>
      </c>
      <c r="M82" t="s">
        <v>2298</v>
      </c>
      <c r="N82" t="s">
        <v>2299</v>
      </c>
      <c r="O82" t="s">
        <v>2300</v>
      </c>
      <c r="P82" t="s">
        <v>2301</v>
      </c>
      <c r="Q82" t="s">
        <v>40</v>
      </c>
      <c r="R82" t="s">
        <v>40</v>
      </c>
      <c r="S82" t="s">
        <v>40</v>
      </c>
      <c r="T82" t="s">
        <v>40</v>
      </c>
      <c r="U82" t="s">
        <v>40</v>
      </c>
      <c r="V82" t="s">
        <v>2302</v>
      </c>
      <c r="W82" s="3" t="s">
        <v>2303</v>
      </c>
      <c r="X82" s="3" t="s">
        <v>2304</v>
      </c>
      <c r="Y82" s="2" t="s">
        <v>2854</v>
      </c>
      <c r="Z82" t="s">
        <v>2305</v>
      </c>
      <c r="AA82" t="s">
        <v>2306</v>
      </c>
      <c r="AB82" t="s">
        <v>40</v>
      </c>
      <c r="AC82" t="s">
        <v>40</v>
      </c>
      <c r="AD82" t="s">
        <v>40</v>
      </c>
      <c r="AE82" t="s">
        <v>40</v>
      </c>
      <c r="AF82" t="s">
        <v>40</v>
      </c>
      <c r="AG82" t="s">
        <v>40</v>
      </c>
      <c r="AI82" s="12">
        <f t="shared" si="2"/>
        <v>17992</v>
      </c>
    </row>
    <row r="83" spans="1:35" ht="20" customHeight="1" x14ac:dyDescent="0.2">
      <c r="A83" t="s">
        <v>30</v>
      </c>
      <c r="B83" t="s">
        <v>360</v>
      </c>
      <c r="C83" t="s">
        <v>361</v>
      </c>
      <c r="D83" s="9" t="s">
        <v>362</v>
      </c>
      <c r="E83" s="9" t="s">
        <v>363</v>
      </c>
      <c r="F83" s="1" t="s">
        <v>364</v>
      </c>
      <c r="G83" t="s">
        <v>36</v>
      </c>
      <c r="H83" s="11" t="s">
        <v>365</v>
      </c>
      <c r="I83" t="s">
        <v>366</v>
      </c>
      <c r="J83" t="s">
        <v>367</v>
      </c>
      <c r="K83" t="s">
        <v>40</v>
      </c>
      <c r="L83" t="s">
        <v>368</v>
      </c>
      <c r="M83" t="s">
        <v>40</v>
      </c>
      <c r="N83" t="s">
        <v>369</v>
      </c>
      <c r="O83" t="s">
        <v>370</v>
      </c>
      <c r="P83" t="s">
        <v>371</v>
      </c>
      <c r="Q83" t="s">
        <v>40</v>
      </c>
      <c r="R83" t="s">
        <v>40</v>
      </c>
      <c r="S83" t="s">
        <v>40</v>
      </c>
      <c r="T83" t="s">
        <v>372</v>
      </c>
      <c r="U83" t="s">
        <v>40</v>
      </c>
      <c r="V83" t="s">
        <v>355</v>
      </c>
      <c r="W83" s="3" t="s">
        <v>373</v>
      </c>
      <c r="X83" s="3" t="s">
        <v>374</v>
      </c>
      <c r="Y83" s="2" t="s">
        <v>2857</v>
      </c>
      <c r="Z83" t="s">
        <v>375</v>
      </c>
      <c r="AA83" t="s">
        <v>375</v>
      </c>
      <c r="AB83" t="s">
        <v>40</v>
      </c>
      <c r="AC83" t="s">
        <v>40</v>
      </c>
      <c r="AD83" t="s">
        <v>40</v>
      </c>
      <c r="AE83" t="s">
        <v>40</v>
      </c>
      <c r="AF83" t="s">
        <v>40</v>
      </c>
      <c r="AG83" t="s">
        <v>40</v>
      </c>
      <c r="AI83" s="12">
        <f t="shared" si="2"/>
        <v>18117</v>
      </c>
    </row>
    <row r="84" spans="1:35" ht="20" customHeight="1" x14ac:dyDescent="0.2">
      <c r="A84" t="s">
        <v>30</v>
      </c>
      <c r="B84" t="s">
        <v>1155</v>
      </c>
      <c r="C84" t="s">
        <v>1156</v>
      </c>
      <c r="D84" s="9" t="s">
        <v>1157</v>
      </c>
      <c r="E84" s="9" t="s">
        <v>1158</v>
      </c>
      <c r="F84" s="1" t="s">
        <v>1159</v>
      </c>
      <c r="G84" t="s">
        <v>36</v>
      </c>
      <c r="H84" s="11" t="s">
        <v>1160</v>
      </c>
      <c r="I84" t="s">
        <v>1161</v>
      </c>
      <c r="J84" t="s">
        <v>1162</v>
      </c>
      <c r="K84" t="s">
        <v>40</v>
      </c>
      <c r="L84" t="s">
        <v>1163</v>
      </c>
      <c r="M84" t="s">
        <v>40</v>
      </c>
      <c r="N84" t="s">
        <v>1164</v>
      </c>
      <c r="O84" t="s">
        <v>1165</v>
      </c>
      <c r="P84" t="s">
        <v>1166</v>
      </c>
      <c r="Q84" t="s">
        <v>40</v>
      </c>
      <c r="R84" t="s">
        <v>40</v>
      </c>
      <c r="S84" t="s">
        <v>40</v>
      </c>
      <c r="T84" t="s">
        <v>1167</v>
      </c>
      <c r="U84" t="s">
        <v>40</v>
      </c>
      <c r="V84" t="s">
        <v>1168</v>
      </c>
      <c r="W84" s="3" t="s">
        <v>1169</v>
      </c>
      <c r="X84" s="3" t="s">
        <v>1170</v>
      </c>
      <c r="Y84" s="2" t="s">
        <v>2864</v>
      </c>
      <c r="Z84" t="s">
        <v>1171</v>
      </c>
      <c r="AA84" t="s">
        <v>1171</v>
      </c>
      <c r="AB84" t="s">
        <v>40</v>
      </c>
      <c r="AC84" t="s">
        <v>40</v>
      </c>
      <c r="AD84" t="s">
        <v>40</v>
      </c>
      <c r="AE84" t="s">
        <v>40</v>
      </c>
      <c r="AF84" t="s">
        <v>40</v>
      </c>
      <c r="AG84" t="s">
        <v>40</v>
      </c>
      <c r="AI84" s="12">
        <f t="shared" si="2"/>
        <v>18260</v>
      </c>
    </row>
    <row r="85" spans="1:35" ht="20" customHeight="1" x14ac:dyDescent="0.2">
      <c r="A85" t="s">
        <v>30</v>
      </c>
      <c r="B85" t="s">
        <v>1272</v>
      </c>
      <c r="C85" t="s">
        <v>1273</v>
      </c>
      <c r="D85" s="9" t="s">
        <v>1274</v>
      </c>
      <c r="E85" s="9" t="s">
        <v>1275</v>
      </c>
      <c r="F85" s="1" t="s">
        <v>1276</v>
      </c>
      <c r="G85" t="s">
        <v>36</v>
      </c>
      <c r="H85" s="11" t="s">
        <v>1277</v>
      </c>
      <c r="I85" t="s">
        <v>1278</v>
      </c>
      <c r="J85" t="s">
        <v>1279</v>
      </c>
      <c r="K85" t="s">
        <v>40</v>
      </c>
      <c r="L85" t="s">
        <v>1280</v>
      </c>
      <c r="M85" t="s">
        <v>40</v>
      </c>
      <c r="N85" t="s">
        <v>1281</v>
      </c>
      <c r="O85" t="s">
        <v>1282</v>
      </c>
      <c r="P85" t="s">
        <v>1283</v>
      </c>
      <c r="Q85" t="s">
        <v>40</v>
      </c>
      <c r="R85" t="s">
        <v>40</v>
      </c>
      <c r="S85" t="s">
        <v>40</v>
      </c>
      <c r="T85" t="s">
        <v>1284</v>
      </c>
      <c r="U85" t="s">
        <v>40</v>
      </c>
      <c r="V85" t="s">
        <v>1285</v>
      </c>
      <c r="W85" s="3" t="s">
        <v>1286</v>
      </c>
      <c r="X85" s="3" t="s">
        <v>1287</v>
      </c>
      <c r="Y85" s="2" t="s">
        <v>2856</v>
      </c>
      <c r="Z85" t="s">
        <v>1288</v>
      </c>
      <c r="AA85" t="s">
        <v>1288</v>
      </c>
      <c r="AB85" t="s">
        <v>40</v>
      </c>
      <c r="AC85" t="s">
        <v>40</v>
      </c>
      <c r="AD85" t="s">
        <v>40</v>
      </c>
      <c r="AE85" t="s">
        <v>40</v>
      </c>
      <c r="AF85" t="s">
        <v>40</v>
      </c>
      <c r="AG85" t="s">
        <v>40</v>
      </c>
      <c r="AI85" s="12">
        <f t="shared" si="2"/>
        <v>18435</v>
      </c>
    </row>
    <row r="86" spans="1:35" ht="20" customHeight="1" x14ac:dyDescent="0.2">
      <c r="A86" t="s">
        <v>30</v>
      </c>
      <c r="B86" t="s">
        <v>1880</v>
      </c>
      <c r="C86" t="s">
        <v>1881</v>
      </c>
      <c r="D86" s="9" t="s">
        <v>1882</v>
      </c>
      <c r="E86" s="9" t="s">
        <v>1883</v>
      </c>
      <c r="F86" s="1" t="s">
        <v>40</v>
      </c>
      <c r="G86" t="s">
        <v>122</v>
      </c>
      <c r="H86" s="11" t="s">
        <v>1884</v>
      </c>
      <c r="I86" t="s">
        <v>1885</v>
      </c>
      <c r="J86" t="s">
        <v>1886</v>
      </c>
      <c r="K86" t="s">
        <v>40</v>
      </c>
      <c r="L86" t="s">
        <v>1887</v>
      </c>
      <c r="M86" t="s">
        <v>1888</v>
      </c>
      <c r="N86" t="s">
        <v>1889</v>
      </c>
      <c r="O86" t="s">
        <v>1890</v>
      </c>
      <c r="P86" t="s">
        <v>1891</v>
      </c>
      <c r="Q86" t="s">
        <v>40</v>
      </c>
      <c r="R86" t="s">
        <v>40</v>
      </c>
      <c r="S86" t="s">
        <v>40</v>
      </c>
      <c r="T86" t="s">
        <v>40</v>
      </c>
      <c r="U86" t="s">
        <v>40</v>
      </c>
      <c r="V86" t="s">
        <v>1860</v>
      </c>
      <c r="W86" s="3" t="s">
        <v>1892</v>
      </c>
      <c r="X86" s="3" t="s">
        <v>1893</v>
      </c>
      <c r="Y86" s="2" t="s">
        <v>2851</v>
      </c>
      <c r="Z86" t="s">
        <v>1894</v>
      </c>
      <c r="AA86" t="s">
        <v>1894</v>
      </c>
      <c r="AB86" t="s">
        <v>40</v>
      </c>
      <c r="AC86" t="s">
        <v>40</v>
      </c>
      <c r="AD86" t="s">
        <v>40</v>
      </c>
      <c r="AE86" t="s">
        <v>40</v>
      </c>
      <c r="AF86" t="s">
        <v>40</v>
      </c>
      <c r="AG86" t="s">
        <v>40</v>
      </c>
      <c r="AI86" s="12">
        <f t="shared" si="2"/>
        <v>18795</v>
      </c>
    </row>
    <row r="87" spans="1:35" ht="20" customHeight="1" x14ac:dyDescent="0.2">
      <c r="A87" t="s">
        <v>30</v>
      </c>
      <c r="B87" t="s">
        <v>342</v>
      </c>
      <c r="C87" t="s">
        <v>343</v>
      </c>
      <c r="D87" s="9" t="s">
        <v>344</v>
      </c>
      <c r="E87" s="9" t="s">
        <v>345</v>
      </c>
      <c r="F87" s="1" t="s">
        <v>346</v>
      </c>
      <c r="G87" t="s">
        <v>36</v>
      </c>
      <c r="H87" s="11" t="s">
        <v>347</v>
      </c>
      <c r="I87" t="s">
        <v>348</v>
      </c>
      <c r="J87" t="s">
        <v>349</v>
      </c>
      <c r="K87" t="s">
        <v>40</v>
      </c>
      <c r="L87" t="s">
        <v>350</v>
      </c>
      <c r="M87" t="s">
        <v>40</v>
      </c>
      <c r="N87" t="s">
        <v>351</v>
      </c>
      <c r="O87" t="s">
        <v>352</v>
      </c>
      <c r="P87" t="s">
        <v>353</v>
      </c>
      <c r="Q87" t="s">
        <v>40</v>
      </c>
      <c r="R87" t="s">
        <v>40</v>
      </c>
      <c r="S87" t="s">
        <v>40</v>
      </c>
      <c r="T87" t="s">
        <v>354</v>
      </c>
      <c r="U87" t="s">
        <v>40</v>
      </c>
      <c r="V87" t="s">
        <v>355</v>
      </c>
      <c r="W87" s="3" t="s">
        <v>356</v>
      </c>
      <c r="X87" s="3" t="s">
        <v>357</v>
      </c>
      <c r="Y87" s="2" t="s">
        <v>2855</v>
      </c>
      <c r="Z87" t="s">
        <v>358</v>
      </c>
      <c r="AA87" t="s">
        <v>359</v>
      </c>
      <c r="AB87" t="s">
        <v>40</v>
      </c>
      <c r="AC87" t="s">
        <v>40</v>
      </c>
      <c r="AD87" t="s">
        <v>40</v>
      </c>
      <c r="AE87" t="s">
        <v>40</v>
      </c>
      <c r="AF87" t="s">
        <v>40</v>
      </c>
      <c r="AG87" t="s">
        <v>40</v>
      </c>
      <c r="AI87" s="12">
        <f t="shared" si="2"/>
        <v>19351</v>
      </c>
    </row>
    <row r="88" spans="1:35" ht="20" customHeight="1" x14ac:dyDescent="0.2">
      <c r="A88" t="s">
        <v>30</v>
      </c>
      <c r="B88" t="s">
        <v>2207</v>
      </c>
      <c r="C88" t="s">
        <v>2208</v>
      </c>
      <c r="D88" s="9" t="s">
        <v>2209</v>
      </c>
      <c r="E88" s="9" t="s">
        <v>2210</v>
      </c>
      <c r="F88" s="1" t="s">
        <v>2211</v>
      </c>
      <c r="G88" t="s">
        <v>122</v>
      </c>
      <c r="H88" s="11" t="s">
        <v>2212</v>
      </c>
      <c r="I88" t="s">
        <v>2213</v>
      </c>
      <c r="J88" t="s">
        <v>2214</v>
      </c>
      <c r="K88" t="s">
        <v>40</v>
      </c>
      <c r="L88" t="s">
        <v>2215</v>
      </c>
      <c r="M88" t="s">
        <v>2216</v>
      </c>
      <c r="N88" t="s">
        <v>2217</v>
      </c>
      <c r="O88" t="s">
        <v>2218</v>
      </c>
      <c r="P88" t="s">
        <v>2219</v>
      </c>
      <c r="Q88" t="s">
        <v>40</v>
      </c>
      <c r="R88" t="s">
        <v>40</v>
      </c>
      <c r="S88" t="s">
        <v>40</v>
      </c>
      <c r="T88" t="s">
        <v>40</v>
      </c>
      <c r="U88" t="s">
        <v>40</v>
      </c>
      <c r="V88" t="s">
        <v>2220</v>
      </c>
      <c r="W88" s="3" t="s">
        <v>2221</v>
      </c>
      <c r="X88" s="3" t="s">
        <v>2222</v>
      </c>
      <c r="Y88" s="2" t="s">
        <v>2849</v>
      </c>
      <c r="Z88" t="s">
        <v>2223</v>
      </c>
      <c r="AA88" t="s">
        <v>2223</v>
      </c>
      <c r="AB88" t="s">
        <v>40</v>
      </c>
      <c r="AC88" t="s">
        <v>40</v>
      </c>
      <c r="AD88" t="s">
        <v>40</v>
      </c>
      <c r="AE88" t="s">
        <v>40</v>
      </c>
      <c r="AF88" t="s">
        <v>40</v>
      </c>
      <c r="AG88" t="s">
        <v>40</v>
      </c>
      <c r="AI88" s="12">
        <f t="shared" si="2"/>
        <v>19542</v>
      </c>
    </row>
    <row r="89" spans="1:35" ht="20" customHeight="1" x14ac:dyDescent="0.2">
      <c r="A89" t="s">
        <v>30</v>
      </c>
      <c r="B89" t="s">
        <v>2273</v>
      </c>
      <c r="C89" t="s">
        <v>2274</v>
      </c>
      <c r="D89" s="9" t="s">
        <v>2275</v>
      </c>
      <c r="E89" s="9" t="s">
        <v>2276</v>
      </c>
      <c r="F89" s="1" t="s">
        <v>2277</v>
      </c>
      <c r="G89" t="s">
        <v>122</v>
      </c>
      <c r="H89" s="11" t="s">
        <v>2278</v>
      </c>
      <c r="I89" t="s">
        <v>2279</v>
      </c>
      <c r="J89" t="s">
        <v>2280</v>
      </c>
      <c r="K89" t="s">
        <v>40</v>
      </c>
      <c r="L89" t="s">
        <v>2281</v>
      </c>
      <c r="M89" t="s">
        <v>1216</v>
      </c>
      <c r="N89" t="s">
        <v>2282</v>
      </c>
      <c r="O89" t="s">
        <v>2283</v>
      </c>
      <c r="P89" t="s">
        <v>2284</v>
      </c>
      <c r="Q89" t="s">
        <v>40</v>
      </c>
      <c r="R89" t="s">
        <v>40</v>
      </c>
      <c r="S89" t="s">
        <v>40</v>
      </c>
      <c r="T89" t="s">
        <v>40</v>
      </c>
      <c r="U89" t="s">
        <v>40</v>
      </c>
      <c r="V89" t="s">
        <v>2285</v>
      </c>
      <c r="W89" s="3" t="s">
        <v>2286</v>
      </c>
      <c r="X89" s="3" t="s">
        <v>2287</v>
      </c>
      <c r="Y89" s="2" t="s">
        <v>2862</v>
      </c>
      <c r="Z89" t="s">
        <v>2288</v>
      </c>
      <c r="AA89" t="s">
        <v>2288</v>
      </c>
      <c r="AB89" t="s">
        <v>40</v>
      </c>
      <c r="AC89" t="s">
        <v>40</v>
      </c>
      <c r="AD89" t="s">
        <v>40</v>
      </c>
      <c r="AE89" t="s">
        <v>40</v>
      </c>
      <c r="AF89" t="s">
        <v>40</v>
      </c>
      <c r="AG89" t="s">
        <v>40</v>
      </c>
      <c r="AI89" s="12">
        <f t="shared" si="2"/>
        <v>19653</v>
      </c>
    </row>
    <row r="90" spans="1:35" ht="20" customHeight="1" x14ac:dyDescent="0.2">
      <c r="A90" t="s">
        <v>30</v>
      </c>
      <c r="B90" t="s">
        <v>974</v>
      </c>
      <c r="C90" t="s">
        <v>975</v>
      </c>
      <c r="D90" s="9" t="s">
        <v>976</v>
      </c>
      <c r="E90" s="9" t="s">
        <v>977</v>
      </c>
      <c r="F90" s="1" t="s">
        <v>978</v>
      </c>
      <c r="G90" t="s">
        <v>122</v>
      </c>
      <c r="H90" s="11" t="s">
        <v>979</v>
      </c>
      <c r="I90" t="s">
        <v>980</v>
      </c>
      <c r="J90" t="s">
        <v>981</v>
      </c>
      <c r="K90" t="s">
        <v>40</v>
      </c>
      <c r="L90" t="s">
        <v>982</v>
      </c>
      <c r="M90" t="s">
        <v>983</v>
      </c>
      <c r="N90" t="s">
        <v>984</v>
      </c>
      <c r="O90" t="s">
        <v>985</v>
      </c>
      <c r="P90" t="s">
        <v>986</v>
      </c>
      <c r="Q90" t="s">
        <v>40</v>
      </c>
      <c r="R90" t="s">
        <v>40</v>
      </c>
      <c r="S90" t="s">
        <v>40</v>
      </c>
      <c r="T90" t="s">
        <v>40</v>
      </c>
      <c r="U90" t="s">
        <v>40</v>
      </c>
      <c r="V90" t="s">
        <v>987</v>
      </c>
      <c r="W90" s="3" t="s">
        <v>988</v>
      </c>
      <c r="X90" s="3" t="s">
        <v>989</v>
      </c>
      <c r="Y90" s="2" t="s">
        <v>2862</v>
      </c>
      <c r="Z90" t="s">
        <v>990</v>
      </c>
      <c r="AA90" t="s">
        <v>990</v>
      </c>
      <c r="AB90" t="s">
        <v>40</v>
      </c>
      <c r="AC90" t="s">
        <v>40</v>
      </c>
      <c r="AD90" t="s">
        <v>40</v>
      </c>
      <c r="AE90" t="s">
        <v>40</v>
      </c>
      <c r="AF90" t="s">
        <v>40</v>
      </c>
      <c r="AG90" t="s">
        <v>40</v>
      </c>
      <c r="AI90" s="12">
        <f t="shared" si="2"/>
        <v>19833</v>
      </c>
    </row>
    <row r="91" spans="1:35" ht="20" customHeight="1" x14ac:dyDescent="0.2">
      <c r="A91" t="s">
        <v>30</v>
      </c>
      <c r="B91" t="s">
        <v>1781</v>
      </c>
      <c r="C91" t="s">
        <v>1782</v>
      </c>
      <c r="D91" s="9" t="s">
        <v>1783</v>
      </c>
      <c r="E91" s="9" t="s">
        <v>1784</v>
      </c>
      <c r="F91" s="1" t="s">
        <v>1785</v>
      </c>
      <c r="G91" t="s">
        <v>122</v>
      </c>
      <c r="H91" s="11" t="s">
        <v>1786</v>
      </c>
      <c r="I91" t="s">
        <v>1787</v>
      </c>
      <c r="J91" t="s">
        <v>1788</v>
      </c>
      <c r="K91" t="s">
        <v>40</v>
      </c>
      <c r="L91" t="s">
        <v>1789</v>
      </c>
      <c r="M91" t="s">
        <v>1790</v>
      </c>
      <c r="N91" t="s">
        <v>1791</v>
      </c>
      <c r="O91" t="s">
        <v>1792</v>
      </c>
      <c r="P91" t="s">
        <v>1793</v>
      </c>
      <c r="Q91" t="s">
        <v>40</v>
      </c>
      <c r="R91" t="s">
        <v>40</v>
      </c>
      <c r="S91" t="s">
        <v>40</v>
      </c>
      <c r="T91" t="s">
        <v>40</v>
      </c>
      <c r="U91" t="s">
        <v>40</v>
      </c>
      <c r="V91" t="s">
        <v>1777</v>
      </c>
      <c r="W91" s="3" t="s">
        <v>1794</v>
      </c>
      <c r="X91" s="3" t="s">
        <v>1795</v>
      </c>
      <c r="Y91" s="2" t="s">
        <v>2851</v>
      </c>
      <c r="Z91" t="s">
        <v>1796</v>
      </c>
      <c r="AA91" t="s">
        <v>1796</v>
      </c>
      <c r="AB91" t="s">
        <v>40</v>
      </c>
      <c r="AC91" t="s">
        <v>40</v>
      </c>
      <c r="AD91" t="s">
        <v>40</v>
      </c>
      <c r="AE91" t="s">
        <v>40</v>
      </c>
      <c r="AF91" t="s">
        <v>40</v>
      </c>
      <c r="AG91" t="s">
        <v>40</v>
      </c>
      <c r="AI91" s="12">
        <f t="shared" si="2"/>
        <v>20548</v>
      </c>
    </row>
    <row r="92" spans="1:35" ht="20" customHeight="1" x14ac:dyDescent="0.2">
      <c r="A92" t="s">
        <v>30</v>
      </c>
      <c r="B92" t="s">
        <v>1847</v>
      </c>
      <c r="C92" t="s">
        <v>1848</v>
      </c>
      <c r="D92" s="9" t="s">
        <v>1849</v>
      </c>
      <c r="E92" s="9" t="s">
        <v>1850</v>
      </c>
      <c r="F92" s="1" t="s">
        <v>1851</v>
      </c>
      <c r="G92" t="s">
        <v>122</v>
      </c>
      <c r="H92" s="11" t="s">
        <v>1852</v>
      </c>
      <c r="I92" t="s">
        <v>1853</v>
      </c>
      <c r="J92" t="s">
        <v>1854</v>
      </c>
      <c r="K92" t="s">
        <v>40</v>
      </c>
      <c r="L92" t="s">
        <v>1855</v>
      </c>
      <c r="M92" t="s">
        <v>1856</v>
      </c>
      <c r="N92" t="s">
        <v>1857</v>
      </c>
      <c r="O92" t="s">
        <v>1858</v>
      </c>
      <c r="P92" t="s">
        <v>1859</v>
      </c>
      <c r="Q92" t="s">
        <v>40</v>
      </c>
      <c r="R92" t="s">
        <v>40</v>
      </c>
      <c r="S92" t="s">
        <v>40</v>
      </c>
      <c r="T92" t="s">
        <v>40</v>
      </c>
      <c r="U92" t="s">
        <v>40</v>
      </c>
      <c r="V92" t="s">
        <v>1860</v>
      </c>
      <c r="W92" s="3" t="s">
        <v>1861</v>
      </c>
      <c r="X92" s="3" t="s">
        <v>1862</v>
      </c>
      <c r="Y92" s="2" t="s">
        <v>2853</v>
      </c>
      <c r="Z92" t="s">
        <v>1863</v>
      </c>
      <c r="AA92" t="s">
        <v>1863</v>
      </c>
      <c r="AB92" t="s">
        <v>40</v>
      </c>
      <c r="AC92" t="s">
        <v>40</v>
      </c>
      <c r="AD92" t="s">
        <v>40</v>
      </c>
      <c r="AE92" t="s">
        <v>40</v>
      </c>
      <c r="AF92" t="s">
        <v>40</v>
      </c>
      <c r="AG92" t="s">
        <v>40</v>
      </c>
      <c r="AI92" s="12">
        <f t="shared" si="2"/>
        <v>20768</v>
      </c>
    </row>
    <row r="93" spans="1:35" ht="20" customHeight="1" x14ac:dyDescent="0.2">
      <c r="A93" t="s">
        <v>30</v>
      </c>
      <c r="B93" t="s">
        <v>1477</v>
      </c>
      <c r="C93" t="s">
        <v>1478</v>
      </c>
      <c r="D93" s="9" t="s">
        <v>1479</v>
      </c>
      <c r="E93" s="9" t="s">
        <v>1480</v>
      </c>
      <c r="F93" s="1" t="s">
        <v>1481</v>
      </c>
      <c r="G93" t="s">
        <v>122</v>
      </c>
      <c r="H93" s="11" t="s">
        <v>1482</v>
      </c>
      <c r="I93" t="s">
        <v>1483</v>
      </c>
      <c r="J93" t="s">
        <v>1484</v>
      </c>
      <c r="K93" t="s">
        <v>40</v>
      </c>
      <c r="L93" t="s">
        <v>1485</v>
      </c>
      <c r="M93" t="s">
        <v>1486</v>
      </c>
      <c r="N93" t="s">
        <v>1487</v>
      </c>
      <c r="O93" t="s">
        <v>1488</v>
      </c>
      <c r="P93" t="s">
        <v>1489</v>
      </c>
      <c r="Q93" t="s">
        <v>40</v>
      </c>
      <c r="R93" t="s">
        <v>40</v>
      </c>
      <c r="S93" t="s">
        <v>40</v>
      </c>
      <c r="T93" t="s">
        <v>40</v>
      </c>
      <c r="U93" t="s">
        <v>40</v>
      </c>
      <c r="V93" t="s">
        <v>1490</v>
      </c>
      <c r="W93" s="3" t="s">
        <v>1491</v>
      </c>
      <c r="X93" s="3" t="s">
        <v>1492</v>
      </c>
      <c r="Y93" s="2" t="s">
        <v>2856</v>
      </c>
      <c r="Z93" t="s">
        <v>1493</v>
      </c>
      <c r="AA93" t="s">
        <v>1493</v>
      </c>
      <c r="AB93" t="s">
        <v>40</v>
      </c>
      <c r="AC93" t="s">
        <v>40</v>
      </c>
      <c r="AD93" t="s">
        <v>40</v>
      </c>
      <c r="AE93" t="s">
        <v>40</v>
      </c>
      <c r="AF93" t="s">
        <v>40</v>
      </c>
      <c r="AG93" t="s">
        <v>40</v>
      </c>
      <c r="AI93" s="12">
        <f t="shared" si="2"/>
        <v>21012</v>
      </c>
    </row>
    <row r="94" spans="1:35" ht="20" customHeight="1" x14ac:dyDescent="0.2">
      <c r="A94" t="s">
        <v>30</v>
      </c>
      <c r="B94" t="s">
        <v>441</v>
      </c>
      <c r="C94" t="s">
        <v>442</v>
      </c>
      <c r="D94" s="9" t="s">
        <v>443</v>
      </c>
      <c r="E94" s="9" t="s">
        <v>444</v>
      </c>
      <c r="F94" s="1" t="s">
        <v>445</v>
      </c>
      <c r="G94" t="s">
        <v>36</v>
      </c>
      <c r="H94" s="11" t="s">
        <v>446</v>
      </c>
      <c r="I94" t="s">
        <v>447</v>
      </c>
      <c r="J94" t="s">
        <v>448</v>
      </c>
      <c r="K94" t="s">
        <v>40</v>
      </c>
      <c r="L94" t="s">
        <v>449</v>
      </c>
      <c r="M94" t="s">
        <v>40</v>
      </c>
      <c r="N94" t="s">
        <v>450</v>
      </c>
      <c r="O94" t="s">
        <v>451</v>
      </c>
      <c r="P94" t="s">
        <v>452</v>
      </c>
      <c r="Q94" t="s">
        <v>40</v>
      </c>
      <c r="R94" t="s">
        <v>40</v>
      </c>
      <c r="S94" t="s">
        <v>40</v>
      </c>
      <c r="T94" t="s">
        <v>453</v>
      </c>
      <c r="U94" t="s">
        <v>40</v>
      </c>
      <c r="V94" t="s">
        <v>454</v>
      </c>
      <c r="W94" s="3" t="s">
        <v>455</v>
      </c>
      <c r="X94" s="3" t="s">
        <v>456</v>
      </c>
      <c r="Y94" s="2" t="s">
        <v>2851</v>
      </c>
      <c r="Z94" t="s">
        <v>457</v>
      </c>
      <c r="AA94" t="s">
        <v>457</v>
      </c>
      <c r="AB94" t="s">
        <v>40</v>
      </c>
      <c r="AC94" t="s">
        <v>40</v>
      </c>
      <c r="AD94" t="s">
        <v>40</v>
      </c>
      <c r="AE94" t="s">
        <v>40</v>
      </c>
      <c r="AF94" t="s">
        <v>40</v>
      </c>
      <c r="AG94" t="s">
        <v>40</v>
      </c>
      <c r="AI94" s="12">
        <f t="shared" si="2"/>
        <v>21226</v>
      </c>
    </row>
    <row r="95" spans="1:35" ht="20" customHeight="1" x14ac:dyDescent="0.2">
      <c r="A95" t="s">
        <v>30</v>
      </c>
      <c r="B95" t="s">
        <v>135</v>
      </c>
      <c r="C95" t="s">
        <v>136</v>
      </c>
      <c r="D95" s="9" t="s">
        <v>137</v>
      </c>
      <c r="E95" s="9" t="s">
        <v>138</v>
      </c>
      <c r="F95" s="1" t="s">
        <v>139</v>
      </c>
      <c r="G95" t="s">
        <v>36</v>
      </c>
      <c r="H95" s="11" t="s">
        <v>140</v>
      </c>
      <c r="I95" t="s">
        <v>141</v>
      </c>
      <c r="J95" t="s">
        <v>142</v>
      </c>
      <c r="K95" t="s">
        <v>40</v>
      </c>
      <c r="L95" t="s">
        <v>143</v>
      </c>
      <c r="M95" t="s">
        <v>40</v>
      </c>
      <c r="N95" t="s">
        <v>144</v>
      </c>
      <c r="O95" t="s">
        <v>145</v>
      </c>
      <c r="P95" t="s">
        <v>146</v>
      </c>
      <c r="Q95" t="s">
        <v>40</v>
      </c>
      <c r="R95" t="s">
        <v>40</v>
      </c>
      <c r="S95" t="s">
        <v>40</v>
      </c>
      <c r="T95" t="s">
        <v>147</v>
      </c>
      <c r="U95" t="s">
        <v>40</v>
      </c>
      <c r="V95" t="s">
        <v>131</v>
      </c>
      <c r="W95" s="3" t="s">
        <v>148</v>
      </c>
      <c r="X95" s="3" t="s">
        <v>149</v>
      </c>
      <c r="Y95" s="2" t="s">
        <v>2851</v>
      </c>
      <c r="Z95" t="s">
        <v>150</v>
      </c>
      <c r="AA95" t="s">
        <v>150</v>
      </c>
      <c r="AB95" t="s">
        <v>40</v>
      </c>
      <c r="AC95" t="s">
        <v>40</v>
      </c>
      <c r="AD95" t="s">
        <v>40</v>
      </c>
      <c r="AE95" t="s">
        <v>40</v>
      </c>
      <c r="AF95" t="s">
        <v>40</v>
      </c>
      <c r="AG95" t="s">
        <v>40</v>
      </c>
      <c r="AI95" s="12">
        <f t="shared" si="2"/>
        <v>21337</v>
      </c>
    </row>
    <row r="96" spans="1:35" ht="20" customHeight="1" x14ac:dyDescent="0.2">
      <c r="A96" t="s">
        <v>30</v>
      </c>
      <c r="B96" t="s">
        <v>2778</v>
      </c>
      <c r="C96" t="s">
        <v>2779</v>
      </c>
      <c r="D96" s="9" t="s">
        <v>2780</v>
      </c>
      <c r="E96" s="9" t="s">
        <v>2781</v>
      </c>
      <c r="F96" s="1" t="s">
        <v>2782</v>
      </c>
      <c r="G96" t="s">
        <v>122</v>
      </c>
      <c r="H96" s="11" t="s">
        <v>2783</v>
      </c>
      <c r="I96" t="s">
        <v>2784</v>
      </c>
      <c r="J96" t="s">
        <v>2785</v>
      </c>
      <c r="K96" t="s">
        <v>40</v>
      </c>
      <c r="L96" t="s">
        <v>2786</v>
      </c>
      <c r="M96" t="s">
        <v>1369</v>
      </c>
      <c r="N96" t="s">
        <v>2787</v>
      </c>
      <c r="O96" t="s">
        <v>2788</v>
      </c>
      <c r="P96" t="s">
        <v>2789</v>
      </c>
      <c r="Q96" t="s">
        <v>40</v>
      </c>
      <c r="R96" t="s">
        <v>40</v>
      </c>
      <c r="S96" t="s">
        <v>40</v>
      </c>
      <c r="T96" t="s">
        <v>40</v>
      </c>
      <c r="U96" t="s">
        <v>40</v>
      </c>
      <c r="V96" t="s">
        <v>2771</v>
      </c>
      <c r="W96" s="3" t="s">
        <v>2790</v>
      </c>
      <c r="X96" s="3" t="s">
        <v>2791</v>
      </c>
      <c r="Y96" s="2" t="s">
        <v>2849</v>
      </c>
      <c r="Z96" t="s">
        <v>2792</v>
      </c>
      <c r="AA96" t="s">
        <v>2792</v>
      </c>
      <c r="AB96" t="s">
        <v>40</v>
      </c>
      <c r="AC96" t="s">
        <v>40</v>
      </c>
      <c r="AD96" t="s">
        <v>40</v>
      </c>
      <c r="AE96" t="s">
        <v>40</v>
      </c>
      <c r="AF96" t="s">
        <v>40</v>
      </c>
      <c r="AG96" t="s">
        <v>40</v>
      </c>
      <c r="AI96" s="12">
        <f t="shared" si="2"/>
        <v>21799</v>
      </c>
    </row>
    <row r="97" spans="1:35" ht="20" customHeight="1" x14ac:dyDescent="0.2">
      <c r="A97" t="s">
        <v>30</v>
      </c>
      <c r="B97" t="s">
        <v>2504</v>
      </c>
      <c r="C97" t="s">
        <v>2505</v>
      </c>
      <c r="D97" s="9" t="s">
        <v>2506</v>
      </c>
      <c r="E97" s="9" t="s">
        <v>2507</v>
      </c>
      <c r="F97" s="1" t="s">
        <v>2508</v>
      </c>
      <c r="G97" t="s">
        <v>122</v>
      </c>
      <c r="H97" s="11" t="s">
        <v>2509</v>
      </c>
      <c r="I97" t="s">
        <v>2510</v>
      </c>
      <c r="J97" t="s">
        <v>2511</v>
      </c>
      <c r="K97" t="s">
        <v>40</v>
      </c>
      <c r="L97" t="s">
        <v>2512</v>
      </c>
      <c r="M97" t="s">
        <v>2117</v>
      </c>
      <c r="N97" t="s">
        <v>2513</v>
      </c>
      <c r="O97" t="s">
        <v>2514</v>
      </c>
      <c r="P97" t="s">
        <v>2515</v>
      </c>
      <c r="Q97" t="s">
        <v>40</v>
      </c>
      <c r="R97" t="s">
        <v>40</v>
      </c>
      <c r="S97" t="s">
        <v>40</v>
      </c>
      <c r="T97" t="s">
        <v>40</v>
      </c>
      <c r="U97" t="s">
        <v>40</v>
      </c>
      <c r="V97" t="s">
        <v>2516</v>
      </c>
      <c r="W97" s="3" t="s">
        <v>2517</v>
      </c>
      <c r="X97" s="3" t="s">
        <v>2518</v>
      </c>
      <c r="Y97" s="2" t="s">
        <v>2855</v>
      </c>
      <c r="Z97" t="s">
        <v>2519</v>
      </c>
      <c r="AA97" t="s">
        <v>2519</v>
      </c>
      <c r="AB97" t="s">
        <v>40</v>
      </c>
      <c r="AC97" t="s">
        <v>40</v>
      </c>
      <c r="AD97" t="s">
        <v>40</v>
      </c>
      <c r="AE97" t="s">
        <v>40</v>
      </c>
      <c r="AF97" t="s">
        <v>40</v>
      </c>
      <c r="AG97" t="s">
        <v>40</v>
      </c>
      <c r="AI97" s="12">
        <f t="shared" si="2"/>
        <v>22543</v>
      </c>
    </row>
    <row r="98" spans="1:35" ht="20" customHeight="1" x14ac:dyDescent="0.2">
      <c r="A98" t="s">
        <v>30</v>
      </c>
      <c r="B98" t="s">
        <v>2389</v>
      </c>
      <c r="C98" t="s">
        <v>2390</v>
      </c>
      <c r="D98" s="9" t="s">
        <v>2391</v>
      </c>
      <c r="E98" s="9" t="s">
        <v>2392</v>
      </c>
      <c r="F98" s="1" t="s">
        <v>2393</v>
      </c>
      <c r="G98" t="s">
        <v>122</v>
      </c>
      <c r="H98" s="11" t="s">
        <v>2394</v>
      </c>
      <c r="I98" t="s">
        <v>2395</v>
      </c>
      <c r="J98" t="s">
        <v>2396</v>
      </c>
      <c r="K98" t="s">
        <v>40</v>
      </c>
      <c r="L98" t="s">
        <v>2397</v>
      </c>
      <c r="M98" t="s">
        <v>1712</v>
      </c>
      <c r="N98" t="s">
        <v>2398</v>
      </c>
      <c r="O98" t="s">
        <v>2399</v>
      </c>
      <c r="P98" t="s">
        <v>2400</v>
      </c>
      <c r="Q98" t="s">
        <v>40</v>
      </c>
      <c r="R98" t="s">
        <v>40</v>
      </c>
      <c r="S98" t="s">
        <v>40</v>
      </c>
      <c r="T98" t="s">
        <v>40</v>
      </c>
      <c r="U98" t="s">
        <v>40</v>
      </c>
      <c r="V98" t="s">
        <v>2369</v>
      </c>
      <c r="W98" s="3" t="s">
        <v>2401</v>
      </c>
      <c r="X98" s="3" t="s">
        <v>2402</v>
      </c>
      <c r="Y98" s="2" t="s">
        <v>2856</v>
      </c>
      <c r="Z98" t="s">
        <v>2403</v>
      </c>
      <c r="AA98" t="s">
        <v>2403</v>
      </c>
      <c r="AB98" t="s">
        <v>40</v>
      </c>
      <c r="AC98" t="s">
        <v>40</v>
      </c>
      <c r="AD98" t="s">
        <v>40</v>
      </c>
      <c r="AE98" t="s">
        <v>40</v>
      </c>
      <c r="AF98" t="s">
        <v>40</v>
      </c>
      <c r="AG98" t="s">
        <v>40</v>
      </c>
      <c r="AI98" s="12">
        <f t="shared" ref="AI98:AI129" si="3">VALUE(H98)</f>
        <v>22809</v>
      </c>
    </row>
    <row r="99" spans="1:35" ht="20" customHeight="1" x14ac:dyDescent="0.2">
      <c r="A99" t="s">
        <v>30</v>
      </c>
      <c r="B99" t="s">
        <v>308</v>
      </c>
      <c r="C99" t="s">
        <v>309</v>
      </c>
      <c r="D99" s="9" t="s">
        <v>310</v>
      </c>
      <c r="E99" s="9" t="s">
        <v>311</v>
      </c>
      <c r="F99" s="1" t="s">
        <v>312</v>
      </c>
      <c r="G99" t="s">
        <v>36</v>
      </c>
      <c r="H99" s="11" t="s">
        <v>313</v>
      </c>
      <c r="I99" t="s">
        <v>314</v>
      </c>
      <c r="J99" t="s">
        <v>315</v>
      </c>
      <c r="K99" t="s">
        <v>40</v>
      </c>
      <c r="L99" t="s">
        <v>316</v>
      </c>
      <c r="M99" t="s">
        <v>40</v>
      </c>
      <c r="N99" t="s">
        <v>317</v>
      </c>
      <c r="O99" t="s">
        <v>318</v>
      </c>
      <c r="P99" t="s">
        <v>319</v>
      </c>
      <c r="Q99" t="s">
        <v>40</v>
      </c>
      <c r="R99" t="s">
        <v>40</v>
      </c>
      <c r="S99" t="s">
        <v>40</v>
      </c>
      <c r="T99" t="s">
        <v>320</v>
      </c>
      <c r="U99" t="s">
        <v>40</v>
      </c>
      <c r="V99" t="s">
        <v>321</v>
      </c>
      <c r="W99" s="3" t="s">
        <v>322</v>
      </c>
      <c r="X99" s="3" t="s">
        <v>323</v>
      </c>
      <c r="Y99" s="2" t="s">
        <v>2849</v>
      </c>
      <c r="Z99" t="s">
        <v>324</v>
      </c>
      <c r="AA99" t="s">
        <v>324</v>
      </c>
      <c r="AB99" t="s">
        <v>40</v>
      </c>
      <c r="AC99" t="s">
        <v>40</v>
      </c>
      <c r="AD99" t="s">
        <v>40</v>
      </c>
      <c r="AE99" t="s">
        <v>40</v>
      </c>
      <c r="AF99" t="s">
        <v>40</v>
      </c>
      <c r="AG99" t="s">
        <v>40</v>
      </c>
      <c r="AI99" s="12">
        <f t="shared" si="3"/>
        <v>23035</v>
      </c>
    </row>
    <row r="100" spans="1:35" ht="20" customHeight="1" x14ac:dyDescent="0.2">
      <c r="A100" t="s">
        <v>30</v>
      </c>
      <c r="B100" t="s">
        <v>2537</v>
      </c>
      <c r="C100" t="s">
        <v>2538</v>
      </c>
      <c r="D100" s="9" t="s">
        <v>2539</v>
      </c>
      <c r="E100" s="9" t="s">
        <v>2540</v>
      </c>
      <c r="F100" s="1" t="s">
        <v>2541</v>
      </c>
      <c r="G100" t="s">
        <v>122</v>
      </c>
      <c r="H100" s="11" t="s">
        <v>2542</v>
      </c>
      <c r="I100" t="s">
        <v>2543</v>
      </c>
      <c r="J100" t="s">
        <v>2544</v>
      </c>
      <c r="K100" t="s">
        <v>40</v>
      </c>
      <c r="L100" t="s">
        <v>2545</v>
      </c>
      <c r="M100" t="s">
        <v>1752</v>
      </c>
      <c r="N100" t="s">
        <v>2546</v>
      </c>
      <c r="O100" t="s">
        <v>2547</v>
      </c>
      <c r="P100" t="s">
        <v>2548</v>
      </c>
      <c r="Q100" t="s">
        <v>40</v>
      </c>
      <c r="R100" t="s">
        <v>40</v>
      </c>
      <c r="S100" t="s">
        <v>40</v>
      </c>
      <c r="T100" t="s">
        <v>40</v>
      </c>
      <c r="U100" t="s">
        <v>40</v>
      </c>
      <c r="V100" t="s">
        <v>2533</v>
      </c>
      <c r="W100" s="3" t="s">
        <v>2549</v>
      </c>
      <c r="X100" s="3" t="s">
        <v>2550</v>
      </c>
      <c r="Y100" s="2" t="s">
        <v>2872</v>
      </c>
      <c r="Z100" t="s">
        <v>2551</v>
      </c>
      <c r="AA100" t="s">
        <v>2551</v>
      </c>
      <c r="AB100" t="s">
        <v>40</v>
      </c>
      <c r="AC100" t="s">
        <v>40</v>
      </c>
      <c r="AD100" t="s">
        <v>40</v>
      </c>
      <c r="AE100" t="s">
        <v>40</v>
      </c>
      <c r="AF100" t="s">
        <v>40</v>
      </c>
      <c r="AG100" t="s">
        <v>40</v>
      </c>
      <c r="AI100" s="12">
        <f t="shared" si="3"/>
        <v>23218</v>
      </c>
    </row>
    <row r="101" spans="1:35" ht="20" customHeight="1" x14ac:dyDescent="0.2">
      <c r="A101" t="s">
        <v>30</v>
      </c>
      <c r="B101" t="s">
        <v>2472</v>
      </c>
      <c r="C101" t="s">
        <v>2473</v>
      </c>
      <c r="D101" s="9" t="s">
        <v>2474</v>
      </c>
      <c r="E101" s="9" t="s">
        <v>2475</v>
      </c>
      <c r="F101" s="1" t="s">
        <v>40</v>
      </c>
      <c r="G101" t="s">
        <v>122</v>
      </c>
      <c r="H101" s="11" t="s">
        <v>2476</v>
      </c>
      <c r="I101" t="s">
        <v>2477</v>
      </c>
      <c r="J101" t="s">
        <v>2478</v>
      </c>
      <c r="K101" t="s">
        <v>40</v>
      </c>
      <c r="L101" t="s">
        <v>2479</v>
      </c>
      <c r="M101" t="s">
        <v>2413</v>
      </c>
      <c r="N101" t="s">
        <v>2480</v>
      </c>
      <c r="O101" t="s">
        <v>2481</v>
      </c>
      <c r="P101" t="s">
        <v>2482</v>
      </c>
      <c r="Q101" t="s">
        <v>40</v>
      </c>
      <c r="R101" t="s">
        <v>40</v>
      </c>
      <c r="S101" t="s">
        <v>40</v>
      </c>
      <c r="T101" t="s">
        <v>40</v>
      </c>
      <c r="U101" t="s">
        <v>40</v>
      </c>
      <c r="V101" t="s">
        <v>2483</v>
      </c>
      <c r="W101" s="3" t="s">
        <v>2484</v>
      </c>
      <c r="X101" s="3" t="s">
        <v>2485</v>
      </c>
      <c r="Y101" s="2" t="s">
        <v>2865</v>
      </c>
      <c r="Z101" t="s">
        <v>2486</v>
      </c>
      <c r="AA101" t="s">
        <v>2486</v>
      </c>
      <c r="AB101" t="s">
        <v>40</v>
      </c>
      <c r="AC101" t="s">
        <v>40</v>
      </c>
      <c r="AD101" t="s">
        <v>40</v>
      </c>
      <c r="AE101" t="s">
        <v>40</v>
      </c>
      <c r="AF101" t="s">
        <v>40</v>
      </c>
      <c r="AG101" t="s">
        <v>40</v>
      </c>
      <c r="AI101" s="12">
        <f t="shared" si="3"/>
        <v>23297</v>
      </c>
    </row>
    <row r="102" spans="1:35" ht="20" customHeight="1" x14ac:dyDescent="0.2">
      <c r="A102" t="s">
        <v>30</v>
      </c>
      <c r="B102" t="s">
        <v>909</v>
      </c>
      <c r="C102" t="s">
        <v>910</v>
      </c>
      <c r="D102" s="9" t="s">
        <v>911</v>
      </c>
      <c r="E102" s="9" t="s">
        <v>912</v>
      </c>
      <c r="F102" s="1" t="s">
        <v>913</v>
      </c>
      <c r="G102" t="s">
        <v>36</v>
      </c>
      <c r="H102" s="11" t="s">
        <v>914</v>
      </c>
      <c r="I102" t="s">
        <v>915</v>
      </c>
      <c r="J102" t="s">
        <v>916</v>
      </c>
      <c r="K102" t="s">
        <v>40</v>
      </c>
      <c r="L102" t="s">
        <v>917</v>
      </c>
      <c r="M102" t="s">
        <v>40</v>
      </c>
      <c r="N102" t="s">
        <v>918</v>
      </c>
      <c r="O102" t="s">
        <v>919</v>
      </c>
      <c r="P102" t="s">
        <v>920</v>
      </c>
      <c r="Q102" t="s">
        <v>40</v>
      </c>
      <c r="R102" t="s">
        <v>40</v>
      </c>
      <c r="S102" t="s">
        <v>40</v>
      </c>
      <c r="T102" t="s">
        <v>921</v>
      </c>
      <c r="U102" t="s">
        <v>40</v>
      </c>
      <c r="V102" t="s">
        <v>864</v>
      </c>
      <c r="W102" s="3" t="s">
        <v>922</v>
      </c>
      <c r="X102" s="3" t="s">
        <v>923</v>
      </c>
      <c r="Y102" s="2" t="s">
        <v>2849</v>
      </c>
      <c r="Z102" t="s">
        <v>924</v>
      </c>
      <c r="AA102" t="s">
        <v>924</v>
      </c>
      <c r="AB102" t="s">
        <v>40</v>
      </c>
      <c r="AC102" t="s">
        <v>40</v>
      </c>
      <c r="AD102" t="s">
        <v>40</v>
      </c>
      <c r="AE102" t="s">
        <v>40</v>
      </c>
      <c r="AF102" t="s">
        <v>40</v>
      </c>
      <c r="AG102" t="s">
        <v>40</v>
      </c>
      <c r="AI102" s="12">
        <f t="shared" si="3"/>
        <v>24324</v>
      </c>
    </row>
    <row r="103" spans="1:35" ht="20" customHeight="1" x14ac:dyDescent="0.2">
      <c r="A103" t="s">
        <v>30</v>
      </c>
      <c r="B103" t="s">
        <v>2457</v>
      </c>
      <c r="C103" t="s">
        <v>2458</v>
      </c>
      <c r="D103" s="9" t="s">
        <v>2459</v>
      </c>
      <c r="E103" s="9" t="s">
        <v>2460</v>
      </c>
      <c r="F103" s="1" t="s">
        <v>2461</v>
      </c>
      <c r="G103" t="s">
        <v>122</v>
      </c>
      <c r="H103" s="11" t="s">
        <v>2462</v>
      </c>
      <c r="I103" t="s">
        <v>2463</v>
      </c>
      <c r="J103" t="s">
        <v>2464</v>
      </c>
      <c r="K103" t="s">
        <v>40</v>
      </c>
      <c r="L103" t="s">
        <v>2465</v>
      </c>
      <c r="M103" t="s">
        <v>1752</v>
      </c>
      <c r="N103" t="s">
        <v>2466</v>
      </c>
      <c r="O103" t="s">
        <v>2467</v>
      </c>
      <c r="P103" t="s">
        <v>2468</v>
      </c>
      <c r="Q103" t="s">
        <v>40</v>
      </c>
      <c r="R103" t="s">
        <v>40</v>
      </c>
      <c r="S103" t="s">
        <v>40</v>
      </c>
      <c r="T103" t="s">
        <v>40</v>
      </c>
      <c r="U103" t="s">
        <v>40</v>
      </c>
      <c r="V103" t="s">
        <v>2450</v>
      </c>
      <c r="W103" s="3" t="s">
        <v>2469</v>
      </c>
      <c r="X103" s="3" t="s">
        <v>2470</v>
      </c>
      <c r="Y103" s="2" t="s">
        <v>2871</v>
      </c>
      <c r="Z103" t="s">
        <v>2471</v>
      </c>
      <c r="AA103" t="s">
        <v>2471</v>
      </c>
      <c r="AB103" t="s">
        <v>40</v>
      </c>
      <c r="AC103" t="s">
        <v>40</v>
      </c>
      <c r="AD103" t="s">
        <v>40</v>
      </c>
      <c r="AE103" t="s">
        <v>40</v>
      </c>
      <c r="AF103" t="s">
        <v>40</v>
      </c>
      <c r="AG103" t="s">
        <v>40</v>
      </c>
      <c r="AI103" s="12">
        <f t="shared" si="3"/>
        <v>24941</v>
      </c>
    </row>
    <row r="104" spans="1:35" ht="20" customHeight="1" x14ac:dyDescent="0.2">
      <c r="A104" t="s">
        <v>30</v>
      </c>
      <c r="B104" t="s">
        <v>752</v>
      </c>
      <c r="C104" t="s">
        <v>753</v>
      </c>
      <c r="D104" s="9" t="s">
        <v>754</v>
      </c>
      <c r="E104" s="9" t="s">
        <v>755</v>
      </c>
      <c r="F104" s="1" t="s">
        <v>756</v>
      </c>
      <c r="G104" t="s">
        <v>36</v>
      </c>
      <c r="H104" s="11" t="s">
        <v>757</v>
      </c>
      <c r="I104" t="s">
        <v>758</v>
      </c>
      <c r="J104" t="s">
        <v>759</v>
      </c>
      <c r="K104" t="s">
        <v>40</v>
      </c>
      <c r="L104" t="s">
        <v>760</v>
      </c>
      <c r="M104" t="s">
        <v>40</v>
      </c>
      <c r="N104" t="s">
        <v>761</v>
      </c>
      <c r="O104" t="s">
        <v>762</v>
      </c>
      <c r="P104" t="s">
        <v>763</v>
      </c>
      <c r="Q104" t="s">
        <v>40</v>
      </c>
      <c r="R104" t="s">
        <v>40</v>
      </c>
      <c r="S104" t="s">
        <v>40</v>
      </c>
      <c r="T104" t="s">
        <v>764</v>
      </c>
      <c r="U104" t="s">
        <v>40</v>
      </c>
      <c r="V104" t="s">
        <v>744</v>
      </c>
      <c r="W104" s="3" t="s">
        <v>765</v>
      </c>
      <c r="X104" s="3" t="s">
        <v>766</v>
      </c>
      <c r="Y104" s="2" t="s">
        <v>2851</v>
      </c>
      <c r="Z104" t="s">
        <v>767</v>
      </c>
      <c r="AA104" t="s">
        <v>767</v>
      </c>
      <c r="AB104" t="s">
        <v>40</v>
      </c>
      <c r="AC104" t="s">
        <v>40</v>
      </c>
      <c r="AD104" t="s">
        <v>40</v>
      </c>
      <c r="AE104" t="s">
        <v>40</v>
      </c>
      <c r="AF104" t="s">
        <v>40</v>
      </c>
      <c r="AG104" t="s">
        <v>40</v>
      </c>
      <c r="AI104" s="12">
        <f t="shared" si="3"/>
        <v>25167</v>
      </c>
    </row>
    <row r="105" spans="1:35" ht="20" customHeight="1" x14ac:dyDescent="0.2">
      <c r="A105" t="s">
        <v>30</v>
      </c>
      <c r="B105" t="s">
        <v>1598</v>
      </c>
      <c r="C105" t="s">
        <v>1599</v>
      </c>
      <c r="D105" s="9" t="s">
        <v>1600</v>
      </c>
      <c r="E105" s="9" t="s">
        <v>1601</v>
      </c>
      <c r="F105" s="1" t="s">
        <v>1602</v>
      </c>
      <c r="G105" t="s">
        <v>36</v>
      </c>
      <c r="H105" s="11" t="s">
        <v>1603</v>
      </c>
      <c r="I105" t="s">
        <v>1604</v>
      </c>
      <c r="J105" t="s">
        <v>1605</v>
      </c>
      <c r="K105" t="s">
        <v>40</v>
      </c>
      <c r="L105" t="s">
        <v>1606</v>
      </c>
      <c r="M105" t="s">
        <v>40</v>
      </c>
      <c r="N105" t="s">
        <v>1607</v>
      </c>
      <c r="O105" t="s">
        <v>1608</v>
      </c>
      <c r="P105" t="s">
        <v>1609</v>
      </c>
      <c r="Q105" t="s">
        <v>40</v>
      </c>
      <c r="R105" t="s">
        <v>40</v>
      </c>
      <c r="S105" t="s">
        <v>40</v>
      </c>
      <c r="T105" t="s">
        <v>1610</v>
      </c>
      <c r="U105" t="s">
        <v>40</v>
      </c>
      <c r="V105" t="s">
        <v>1611</v>
      </c>
      <c r="W105" s="3" t="s">
        <v>1612</v>
      </c>
      <c r="X105" s="3" t="s">
        <v>1613</v>
      </c>
      <c r="Y105" s="2" t="s">
        <v>2849</v>
      </c>
      <c r="Z105" t="s">
        <v>1614</v>
      </c>
      <c r="AA105" t="s">
        <v>1615</v>
      </c>
      <c r="AB105" t="s">
        <v>40</v>
      </c>
      <c r="AC105" t="s">
        <v>40</v>
      </c>
      <c r="AD105" t="s">
        <v>40</v>
      </c>
      <c r="AE105" t="s">
        <v>40</v>
      </c>
      <c r="AF105" t="s">
        <v>40</v>
      </c>
      <c r="AG105" t="s">
        <v>40</v>
      </c>
      <c r="AI105" s="12">
        <f t="shared" si="3"/>
        <v>25372</v>
      </c>
    </row>
    <row r="106" spans="1:35" ht="20" customHeight="1" x14ac:dyDescent="0.2">
      <c r="A106" t="s">
        <v>30</v>
      </c>
      <c r="B106" t="s">
        <v>2139</v>
      </c>
      <c r="C106" t="s">
        <v>2140</v>
      </c>
      <c r="D106" s="9" t="s">
        <v>2141</v>
      </c>
      <c r="E106" s="9" t="s">
        <v>2142</v>
      </c>
      <c r="F106" s="1" t="s">
        <v>2143</v>
      </c>
      <c r="G106" t="s">
        <v>122</v>
      </c>
      <c r="H106" s="11" t="s">
        <v>2144</v>
      </c>
      <c r="I106" t="s">
        <v>2145</v>
      </c>
      <c r="J106" t="s">
        <v>2146</v>
      </c>
      <c r="K106" t="s">
        <v>40</v>
      </c>
      <c r="L106" t="s">
        <v>2147</v>
      </c>
      <c r="M106" t="s">
        <v>1679</v>
      </c>
      <c r="N106" t="s">
        <v>2148</v>
      </c>
      <c r="O106" t="s">
        <v>2149</v>
      </c>
      <c r="P106" t="s">
        <v>2150</v>
      </c>
      <c r="Q106" t="s">
        <v>40</v>
      </c>
      <c r="R106" t="s">
        <v>40</v>
      </c>
      <c r="S106" t="s">
        <v>40</v>
      </c>
      <c r="T106" t="s">
        <v>40</v>
      </c>
      <c r="U106" t="s">
        <v>40</v>
      </c>
      <c r="V106" t="s">
        <v>2151</v>
      </c>
      <c r="W106" s="3" t="s">
        <v>2152</v>
      </c>
      <c r="X106" s="3" t="s">
        <v>2153</v>
      </c>
      <c r="Y106" s="2" t="s">
        <v>2870</v>
      </c>
      <c r="Z106" t="s">
        <v>2154</v>
      </c>
      <c r="AA106" t="s">
        <v>2154</v>
      </c>
      <c r="AB106" t="s">
        <v>40</v>
      </c>
      <c r="AC106" t="s">
        <v>40</v>
      </c>
      <c r="AD106" t="s">
        <v>40</v>
      </c>
      <c r="AE106" t="s">
        <v>40</v>
      </c>
      <c r="AF106" t="s">
        <v>40</v>
      </c>
      <c r="AG106" t="s">
        <v>40</v>
      </c>
      <c r="AI106" s="12">
        <f t="shared" si="3"/>
        <v>25402</v>
      </c>
    </row>
    <row r="107" spans="1:35" ht="20" customHeight="1" x14ac:dyDescent="0.2">
      <c r="A107" t="s">
        <v>30</v>
      </c>
      <c r="B107" t="s">
        <v>2224</v>
      </c>
      <c r="C107" t="s">
        <v>2225</v>
      </c>
      <c r="D107" s="9" t="s">
        <v>2226</v>
      </c>
      <c r="E107" s="9" t="s">
        <v>2227</v>
      </c>
      <c r="F107" s="1" t="s">
        <v>2228</v>
      </c>
      <c r="G107" t="s">
        <v>122</v>
      </c>
      <c r="H107" s="11" t="s">
        <v>2229</v>
      </c>
      <c r="I107" t="s">
        <v>2230</v>
      </c>
      <c r="J107" t="s">
        <v>2231</v>
      </c>
      <c r="K107" t="s">
        <v>40</v>
      </c>
      <c r="L107" t="s">
        <v>2232</v>
      </c>
      <c r="M107" t="s">
        <v>2233</v>
      </c>
      <c r="N107" t="s">
        <v>2234</v>
      </c>
      <c r="O107" t="s">
        <v>2235</v>
      </c>
      <c r="P107" t="s">
        <v>2236</v>
      </c>
      <c r="Q107" t="s">
        <v>40</v>
      </c>
      <c r="R107" t="s">
        <v>40</v>
      </c>
      <c r="S107" t="s">
        <v>40</v>
      </c>
      <c r="T107" t="s">
        <v>40</v>
      </c>
      <c r="U107" t="s">
        <v>40</v>
      </c>
      <c r="V107" t="s">
        <v>2237</v>
      </c>
      <c r="W107" s="3" t="s">
        <v>2238</v>
      </c>
      <c r="X107" s="3" t="s">
        <v>2239</v>
      </c>
      <c r="Y107" s="2" t="s">
        <v>2850</v>
      </c>
      <c r="Z107" t="s">
        <v>2240</v>
      </c>
      <c r="AA107" t="s">
        <v>2240</v>
      </c>
      <c r="AB107" t="s">
        <v>40</v>
      </c>
      <c r="AC107" t="s">
        <v>40</v>
      </c>
      <c r="AD107" t="s">
        <v>40</v>
      </c>
      <c r="AE107" t="s">
        <v>40</v>
      </c>
      <c r="AF107" t="s">
        <v>40</v>
      </c>
      <c r="AG107" t="s">
        <v>40</v>
      </c>
      <c r="AI107" s="12">
        <f t="shared" si="3"/>
        <v>25638</v>
      </c>
    </row>
    <row r="108" spans="1:35" ht="20" customHeight="1" x14ac:dyDescent="0.2">
      <c r="A108" t="s">
        <v>30</v>
      </c>
      <c r="B108" t="s">
        <v>942</v>
      </c>
      <c r="C108" t="s">
        <v>943</v>
      </c>
      <c r="D108" s="9" t="s">
        <v>944</v>
      </c>
      <c r="E108" s="9" t="s">
        <v>945</v>
      </c>
      <c r="F108" s="1" t="s">
        <v>40</v>
      </c>
      <c r="G108" t="s">
        <v>36</v>
      </c>
      <c r="H108" s="11" t="s">
        <v>946</v>
      </c>
      <c r="I108" t="s">
        <v>947</v>
      </c>
      <c r="J108" t="s">
        <v>948</v>
      </c>
      <c r="K108" t="s">
        <v>40</v>
      </c>
      <c r="L108" t="s">
        <v>949</v>
      </c>
      <c r="M108" t="s">
        <v>40</v>
      </c>
      <c r="N108" t="s">
        <v>950</v>
      </c>
      <c r="O108" t="s">
        <v>951</v>
      </c>
      <c r="P108" t="s">
        <v>952</v>
      </c>
      <c r="Q108" t="s">
        <v>40</v>
      </c>
      <c r="R108" t="s">
        <v>40</v>
      </c>
      <c r="S108" t="s">
        <v>40</v>
      </c>
      <c r="T108" t="s">
        <v>953</v>
      </c>
      <c r="U108" t="s">
        <v>40</v>
      </c>
      <c r="V108" t="s">
        <v>671</v>
      </c>
      <c r="W108" s="3" t="s">
        <v>954</v>
      </c>
      <c r="X108" s="3" t="s">
        <v>955</v>
      </c>
      <c r="Y108" s="2" t="s">
        <v>2851</v>
      </c>
      <c r="Z108" t="s">
        <v>956</v>
      </c>
      <c r="AA108" t="s">
        <v>957</v>
      </c>
      <c r="AB108" t="s">
        <v>40</v>
      </c>
      <c r="AC108" t="s">
        <v>40</v>
      </c>
      <c r="AD108" t="s">
        <v>40</v>
      </c>
      <c r="AE108" t="s">
        <v>40</v>
      </c>
      <c r="AF108" t="s">
        <v>40</v>
      </c>
      <c r="AG108" t="s">
        <v>40</v>
      </c>
      <c r="AI108" s="12">
        <f t="shared" si="3"/>
        <v>26254</v>
      </c>
    </row>
    <row r="109" spans="1:35" ht="20" customHeight="1" x14ac:dyDescent="0.2">
      <c r="A109" t="s">
        <v>30</v>
      </c>
      <c r="B109" t="s">
        <v>2742</v>
      </c>
      <c r="C109" t="s">
        <v>2743</v>
      </c>
      <c r="D109" s="9" t="s">
        <v>2744</v>
      </c>
      <c r="E109" s="9" t="s">
        <v>2745</v>
      </c>
      <c r="F109" s="1" t="s">
        <v>2746</v>
      </c>
      <c r="G109" t="s">
        <v>122</v>
      </c>
      <c r="H109" s="11" t="s">
        <v>2747</v>
      </c>
      <c r="I109" t="s">
        <v>2748</v>
      </c>
      <c r="J109" t="s">
        <v>2749</v>
      </c>
      <c r="K109" t="s">
        <v>40</v>
      </c>
      <c r="L109" t="s">
        <v>2750</v>
      </c>
      <c r="M109" t="s">
        <v>1679</v>
      </c>
      <c r="N109" t="s">
        <v>2751</v>
      </c>
      <c r="O109" t="s">
        <v>2752</v>
      </c>
      <c r="P109" t="s">
        <v>2753</v>
      </c>
      <c r="Q109" t="s">
        <v>40</v>
      </c>
      <c r="R109" t="s">
        <v>40</v>
      </c>
      <c r="S109" t="s">
        <v>40</v>
      </c>
      <c r="T109" t="s">
        <v>40</v>
      </c>
      <c r="U109" t="s">
        <v>40</v>
      </c>
      <c r="V109" t="s">
        <v>2754</v>
      </c>
      <c r="W109" s="3" t="s">
        <v>2755</v>
      </c>
      <c r="X109" s="3" t="s">
        <v>2756</v>
      </c>
      <c r="Y109" s="2" t="s">
        <v>2856</v>
      </c>
      <c r="Z109" t="s">
        <v>2757</v>
      </c>
      <c r="AA109" t="s">
        <v>2757</v>
      </c>
      <c r="AB109" t="s">
        <v>40</v>
      </c>
      <c r="AC109" t="s">
        <v>40</v>
      </c>
      <c r="AD109" t="s">
        <v>40</v>
      </c>
      <c r="AE109" t="s">
        <v>40</v>
      </c>
      <c r="AF109" t="s">
        <v>40</v>
      </c>
      <c r="AG109" t="s">
        <v>40</v>
      </c>
      <c r="AI109" s="12">
        <f t="shared" si="3"/>
        <v>26711</v>
      </c>
    </row>
    <row r="110" spans="1:35" ht="20" customHeight="1" x14ac:dyDescent="0.2">
      <c r="A110" t="s">
        <v>30</v>
      </c>
      <c r="B110" t="s">
        <v>768</v>
      </c>
      <c r="C110" t="s">
        <v>769</v>
      </c>
      <c r="D110" s="9" t="s">
        <v>770</v>
      </c>
      <c r="E110" s="9" t="s">
        <v>771</v>
      </c>
      <c r="F110" s="1" t="s">
        <v>772</v>
      </c>
      <c r="G110" t="s">
        <v>36</v>
      </c>
      <c r="H110" s="11" t="s">
        <v>773</v>
      </c>
      <c r="I110" t="s">
        <v>774</v>
      </c>
      <c r="J110" t="s">
        <v>775</v>
      </c>
      <c r="K110" t="s">
        <v>40</v>
      </c>
      <c r="L110" t="s">
        <v>776</v>
      </c>
      <c r="M110" t="s">
        <v>40</v>
      </c>
      <c r="N110" t="s">
        <v>777</v>
      </c>
      <c r="O110" t="s">
        <v>778</v>
      </c>
      <c r="P110" t="s">
        <v>779</v>
      </c>
      <c r="Q110" t="s">
        <v>40</v>
      </c>
      <c r="R110" t="s">
        <v>40</v>
      </c>
      <c r="S110" t="s">
        <v>40</v>
      </c>
      <c r="T110" t="s">
        <v>780</v>
      </c>
      <c r="U110" t="s">
        <v>40</v>
      </c>
      <c r="V110" t="s">
        <v>744</v>
      </c>
      <c r="W110" s="3" t="s">
        <v>781</v>
      </c>
      <c r="X110" s="3" t="s">
        <v>782</v>
      </c>
      <c r="Y110" s="2" t="s">
        <v>2849</v>
      </c>
      <c r="Z110" t="s">
        <v>783</v>
      </c>
      <c r="AA110" t="s">
        <v>783</v>
      </c>
      <c r="AB110" t="s">
        <v>40</v>
      </c>
      <c r="AC110" t="s">
        <v>40</v>
      </c>
      <c r="AD110" t="s">
        <v>40</v>
      </c>
      <c r="AE110" t="s">
        <v>40</v>
      </c>
      <c r="AF110" t="s">
        <v>40</v>
      </c>
      <c r="AG110" t="s">
        <v>40</v>
      </c>
      <c r="AI110" s="12">
        <f t="shared" si="3"/>
        <v>28218</v>
      </c>
    </row>
    <row r="111" spans="1:35" ht="20" customHeight="1" x14ac:dyDescent="0.2">
      <c r="A111" t="s">
        <v>30</v>
      </c>
      <c r="B111" t="s">
        <v>1058</v>
      </c>
      <c r="C111" t="s">
        <v>1059</v>
      </c>
      <c r="D111" s="9" t="s">
        <v>1060</v>
      </c>
      <c r="E111" s="9" t="s">
        <v>1061</v>
      </c>
      <c r="F111" s="1" t="s">
        <v>40</v>
      </c>
      <c r="G111" t="s">
        <v>122</v>
      </c>
      <c r="H111" s="11" t="s">
        <v>1062</v>
      </c>
      <c r="I111" t="s">
        <v>1063</v>
      </c>
      <c r="J111" t="s">
        <v>1064</v>
      </c>
      <c r="K111" t="s">
        <v>40</v>
      </c>
      <c r="L111" t="s">
        <v>1065</v>
      </c>
      <c r="M111" t="s">
        <v>1066</v>
      </c>
      <c r="N111" t="s">
        <v>1067</v>
      </c>
      <c r="O111" t="s">
        <v>1068</v>
      </c>
      <c r="P111" t="s">
        <v>1069</v>
      </c>
      <c r="Q111" t="s">
        <v>40</v>
      </c>
      <c r="R111" t="s">
        <v>40</v>
      </c>
      <c r="S111" t="s">
        <v>40</v>
      </c>
      <c r="T111" t="s">
        <v>40</v>
      </c>
      <c r="U111" t="s">
        <v>40</v>
      </c>
      <c r="V111" t="s">
        <v>1070</v>
      </c>
      <c r="W111" s="3" t="s">
        <v>1071</v>
      </c>
      <c r="X111" s="3" t="s">
        <v>1072</v>
      </c>
      <c r="Y111" s="2" t="s">
        <v>2862</v>
      </c>
      <c r="Z111" t="s">
        <v>1073</v>
      </c>
      <c r="AA111" t="s">
        <v>1073</v>
      </c>
      <c r="AB111" t="s">
        <v>40</v>
      </c>
      <c r="AC111" t="s">
        <v>40</v>
      </c>
      <c r="AD111" t="s">
        <v>40</v>
      </c>
      <c r="AE111" t="s">
        <v>40</v>
      </c>
      <c r="AF111" t="s">
        <v>40</v>
      </c>
      <c r="AG111" t="s">
        <v>40</v>
      </c>
      <c r="AI111" s="12">
        <f t="shared" si="3"/>
        <v>29137</v>
      </c>
    </row>
    <row r="112" spans="1:35" ht="20" customHeight="1" x14ac:dyDescent="0.2">
      <c r="A112" t="s">
        <v>30</v>
      </c>
      <c r="B112" t="s">
        <v>2833</v>
      </c>
      <c r="C112" t="s">
        <v>2834</v>
      </c>
      <c r="D112" s="9" t="s">
        <v>2835</v>
      </c>
      <c r="E112" s="9" t="s">
        <v>2836</v>
      </c>
      <c r="F112" s="1" t="s">
        <v>2837</v>
      </c>
      <c r="G112" t="s">
        <v>122</v>
      </c>
      <c r="H112" s="11" t="s">
        <v>2838</v>
      </c>
      <c r="I112" t="s">
        <v>2839</v>
      </c>
      <c r="J112" t="s">
        <v>2840</v>
      </c>
      <c r="K112" t="s">
        <v>40</v>
      </c>
      <c r="L112" t="s">
        <v>2841</v>
      </c>
      <c r="M112" t="s">
        <v>1419</v>
      </c>
      <c r="N112" t="s">
        <v>2842</v>
      </c>
      <c r="O112" t="s">
        <v>2843</v>
      </c>
      <c r="P112" t="s">
        <v>2844</v>
      </c>
      <c r="Q112" t="s">
        <v>40</v>
      </c>
      <c r="R112" t="s">
        <v>40</v>
      </c>
      <c r="S112" t="s">
        <v>40</v>
      </c>
      <c r="T112" t="s">
        <v>40</v>
      </c>
      <c r="U112" t="s">
        <v>40</v>
      </c>
      <c r="V112" t="s">
        <v>2845</v>
      </c>
      <c r="W112" s="3" t="s">
        <v>781</v>
      </c>
      <c r="X112" s="3" t="s">
        <v>2846</v>
      </c>
      <c r="Y112" s="2" t="s">
        <v>2863</v>
      </c>
      <c r="Z112" t="s">
        <v>2847</v>
      </c>
      <c r="AA112" t="s">
        <v>2847</v>
      </c>
      <c r="AB112" t="s">
        <v>40</v>
      </c>
      <c r="AC112" t="s">
        <v>40</v>
      </c>
      <c r="AD112" t="s">
        <v>40</v>
      </c>
      <c r="AE112" t="s">
        <v>40</v>
      </c>
      <c r="AF112" t="s">
        <v>40</v>
      </c>
      <c r="AG112" t="s">
        <v>40</v>
      </c>
      <c r="AI112" s="12">
        <f t="shared" si="3"/>
        <v>29167</v>
      </c>
    </row>
    <row r="113" spans="1:35" ht="20" customHeight="1" x14ac:dyDescent="0.2">
      <c r="A113" t="s">
        <v>30</v>
      </c>
      <c r="B113" t="s">
        <v>2339</v>
      </c>
      <c r="C113" t="s">
        <v>2340</v>
      </c>
      <c r="D113" s="9" t="s">
        <v>2341</v>
      </c>
      <c r="E113" s="9" t="s">
        <v>2342</v>
      </c>
      <c r="F113" s="1" t="s">
        <v>2343</v>
      </c>
      <c r="G113" t="s">
        <v>122</v>
      </c>
      <c r="H113" s="11" t="s">
        <v>2344</v>
      </c>
      <c r="I113" t="s">
        <v>2345</v>
      </c>
      <c r="J113" t="s">
        <v>2346</v>
      </c>
      <c r="K113" t="s">
        <v>40</v>
      </c>
      <c r="L113" t="s">
        <v>2347</v>
      </c>
      <c r="M113" t="s">
        <v>2348</v>
      </c>
      <c r="N113" t="s">
        <v>2349</v>
      </c>
      <c r="O113" t="s">
        <v>2350</v>
      </c>
      <c r="P113" t="s">
        <v>2351</v>
      </c>
      <c r="Q113" t="s">
        <v>40</v>
      </c>
      <c r="R113" t="s">
        <v>40</v>
      </c>
      <c r="S113" t="s">
        <v>40</v>
      </c>
      <c r="T113" t="s">
        <v>40</v>
      </c>
      <c r="U113" t="s">
        <v>40</v>
      </c>
      <c r="V113" t="s">
        <v>2352</v>
      </c>
      <c r="W113" s="3" t="s">
        <v>2353</v>
      </c>
      <c r="X113" s="3" t="s">
        <v>2354</v>
      </c>
      <c r="Y113" s="2" t="s">
        <v>2860</v>
      </c>
      <c r="Z113" t="s">
        <v>2355</v>
      </c>
      <c r="AA113" t="s">
        <v>2355</v>
      </c>
      <c r="AB113" t="s">
        <v>40</v>
      </c>
      <c r="AC113" t="s">
        <v>40</v>
      </c>
      <c r="AD113" t="s">
        <v>40</v>
      </c>
      <c r="AE113" t="s">
        <v>40</v>
      </c>
      <c r="AF113" t="s">
        <v>40</v>
      </c>
      <c r="AG113" t="s">
        <v>40</v>
      </c>
      <c r="AI113" s="12">
        <f t="shared" si="3"/>
        <v>29635</v>
      </c>
    </row>
    <row r="114" spans="1:35" ht="20" customHeight="1" x14ac:dyDescent="0.2">
      <c r="A114" t="s">
        <v>30</v>
      </c>
      <c r="B114" t="s">
        <v>2704</v>
      </c>
      <c r="C114" t="s">
        <v>2705</v>
      </c>
      <c r="D114" s="9" t="s">
        <v>2706</v>
      </c>
      <c r="E114" s="9" t="s">
        <v>2707</v>
      </c>
      <c r="F114" s="1" t="s">
        <v>2708</v>
      </c>
      <c r="G114" t="s">
        <v>122</v>
      </c>
      <c r="H114" s="11" t="s">
        <v>2709</v>
      </c>
      <c r="I114" t="s">
        <v>2710</v>
      </c>
      <c r="J114" t="s">
        <v>2711</v>
      </c>
      <c r="K114" t="s">
        <v>40</v>
      </c>
      <c r="L114" t="s">
        <v>2712</v>
      </c>
      <c r="M114" t="s">
        <v>2713</v>
      </c>
      <c r="N114" t="s">
        <v>2714</v>
      </c>
      <c r="O114" t="s">
        <v>2715</v>
      </c>
      <c r="P114" t="s">
        <v>2716</v>
      </c>
      <c r="Q114" t="s">
        <v>40</v>
      </c>
      <c r="R114" t="s">
        <v>40</v>
      </c>
      <c r="S114" t="s">
        <v>40</v>
      </c>
      <c r="T114" t="s">
        <v>40</v>
      </c>
      <c r="U114" t="s">
        <v>40</v>
      </c>
      <c r="V114" t="s">
        <v>2717</v>
      </c>
      <c r="W114" s="3" t="s">
        <v>2718</v>
      </c>
      <c r="X114" s="3" t="s">
        <v>2719</v>
      </c>
      <c r="Y114" s="2" t="s">
        <v>2855</v>
      </c>
      <c r="Z114" t="s">
        <v>2720</v>
      </c>
      <c r="AA114" t="s">
        <v>2720</v>
      </c>
      <c r="AB114" t="s">
        <v>40</v>
      </c>
      <c r="AC114" t="s">
        <v>40</v>
      </c>
      <c r="AD114" t="s">
        <v>40</v>
      </c>
      <c r="AE114" t="s">
        <v>40</v>
      </c>
      <c r="AF114" t="s">
        <v>40</v>
      </c>
      <c r="AG114" t="s">
        <v>40</v>
      </c>
      <c r="AI114" s="12">
        <f t="shared" si="3"/>
        <v>29843</v>
      </c>
    </row>
    <row r="115" spans="1:35" ht="20" customHeight="1" x14ac:dyDescent="0.2">
      <c r="A115" t="s">
        <v>30</v>
      </c>
      <c r="B115" t="s">
        <v>523</v>
      </c>
      <c r="C115" t="s">
        <v>524</v>
      </c>
      <c r="D115" s="9" t="s">
        <v>525</v>
      </c>
      <c r="E115" s="9" t="s">
        <v>526</v>
      </c>
      <c r="F115" s="1" t="s">
        <v>527</v>
      </c>
      <c r="G115" t="s">
        <v>36</v>
      </c>
      <c r="H115" s="11" t="s">
        <v>528</v>
      </c>
      <c r="I115" t="s">
        <v>529</v>
      </c>
      <c r="J115" t="s">
        <v>530</v>
      </c>
      <c r="K115" t="s">
        <v>40</v>
      </c>
      <c r="L115" t="s">
        <v>531</v>
      </c>
      <c r="M115" t="s">
        <v>40</v>
      </c>
      <c r="N115" t="s">
        <v>532</v>
      </c>
      <c r="O115" t="s">
        <v>533</v>
      </c>
      <c r="P115" t="s">
        <v>534</v>
      </c>
      <c r="Q115" t="s">
        <v>40</v>
      </c>
      <c r="R115" t="s">
        <v>40</v>
      </c>
      <c r="S115" t="s">
        <v>40</v>
      </c>
      <c r="T115" t="s">
        <v>535</v>
      </c>
      <c r="U115" t="s">
        <v>40</v>
      </c>
      <c r="V115" t="s">
        <v>536</v>
      </c>
      <c r="W115" s="3" t="s">
        <v>537</v>
      </c>
      <c r="X115" s="3" t="s">
        <v>538</v>
      </c>
      <c r="Y115" s="2" t="s">
        <v>2849</v>
      </c>
      <c r="Z115" t="s">
        <v>539</v>
      </c>
      <c r="AA115" t="s">
        <v>539</v>
      </c>
      <c r="AB115" t="s">
        <v>40</v>
      </c>
      <c r="AC115" t="s">
        <v>40</v>
      </c>
      <c r="AD115" t="s">
        <v>40</v>
      </c>
      <c r="AE115" t="s">
        <v>40</v>
      </c>
      <c r="AF115" t="s">
        <v>40</v>
      </c>
      <c r="AG115" t="s">
        <v>40</v>
      </c>
      <c r="AI115" s="12">
        <f t="shared" si="3"/>
        <v>30257</v>
      </c>
    </row>
    <row r="116" spans="1:35" ht="20" customHeight="1" x14ac:dyDescent="0.2">
      <c r="A116" t="s">
        <v>30</v>
      </c>
      <c r="B116" t="s">
        <v>2758</v>
      </c>
      <c r="C116" t="s">
        <v>2759</v>
      </c>
      <c r="D116" s="9" t="s">
        <v>2760</v>
      </c>
      <c r="E116" s="9" t="s">
        <v>2761</v>
      </c>
      <c r="F116" s="1" t="s">
        <v>2762</v>
      </c>
      <c r="G116" t="s">
        <v>122</v>
      </c>
      <c r="H116" s="11" t="s">
        <v>2763</v>
      </c>
      <c r="I116" t="s">
        <v>2764</v>
      </c>
      <c r="J116" t="s">
        <v>2765</v>
      </c>
      <c r="K116" t="s">
        <v>40</v>
      </c>
      <c r="L116" t="s">
        <v>2766</v>
      </c>
      <c r="M116" t="s">
        <v>1679</v>
      </c>
      <c r="N116" t="s">
        <v>2767</v>
      </c>
      <c r="O116" t="s">
        <v>2768</v>
      </c>
      <c r="P116" t="s">
        <v>2769</v>
      </c>
      <c r="Q116" t="s">
        <v>40</v>
      </c>
      <c r="R116" t="s">
        <v>1103</v>
      </c>
      <c r="S116" t="s">
        <v>2770</v>
      </c>
      <c r="T116" t="s">
        <v>40</v>
      </c>
      <c r="U116" t="s">
        <v>40</v>
      </c>
      <c r="V116" t="s">
        <v>2771</v>
      </c>
      <c r="W116" s="3" t="s">
        <v>2772</v>
      </c>
      <c r="X116" s="3" t="s">
        <v>2773</v>
      </c>
      <c r="Y116" s="2" t="s">
        <v>2857</v>
      </c>
      <c r="Z116" t="s">
        <v>2774</v>
      </c>
      <c r="AA116" t="s">
        <v>2774</v>
      </c>
      <c r="AB116" t="s">
        <v>1103</v>
      </c>
      <c r="AC116" t="s">
        <v>2775</v>
      </c>
      <c r="AD116" t="s">
        <v>2776</v>
      </c>
      <c r="AE116" t="s">
        <v>2777</v>
      </c>
      <c r="AF116" t="s">
        <v>40</v>
      </c>
      <c r="AG116" t="s">
        <v>40</v>
      </c>
      <c r="AI116" s="12">
        <f t="shared" si="3"/>
        <v>30349</v>
      </c>
    </row>
    <row r="117" spans="1:35" ht="20" customHeight="1" x14ac:dyDescent="0.2">
      <c r="A117" t="s">
        <v>30</v>
      </c>
      <c r="B117" t="s">
        <v>991</v>
      </c>
      <c r="C117" t="s">
        <v>992</v>
      </c>
      <c r="D117" s="9" t="s">
        <v>993</v>
      </c>
      <c r="E117" s="9" t="s">
        <v>994</v>
      </c>
      <c r="F117" s="1" t="s">
        <v>995</v>
      </c>
      <c r="G117" t="s">
        <v>36</v>
      </c>
      <c r="H117" s="11" t="s">
        <v>996</v>
      </c>
      <c r="I117" t="s">
        <v>997</v>
      </c>
      <c r="J117" t="s">
        <v>998</v>
      </c>
      <c r="K117" t="s">
        <v>40</v>
      </c>
      <c r="L117" t="s">
        <v>999</v>
      </c>
      <c r="M117" t="s">
        <v>40</v>
      </c>
      <c r="N117" t="s">
        <v>1000</v>
      </c>
      <c r="O117" t="s">
        <v>1001</v>
      </c>
      <c r="P117" t="s">
        <v>1002</v>
      </c>
      <c r="Q117" t="s">
        <v>40</v>
      </c>
      <c r="R117" t="s">
        <v>40</v>
      </c>
      <c r="S117" t="s">
        <v>40</v>
      </c>
      <c r="T117" t="s">
        <v>1003</v>
      </c>
      <c r="U117" t="s">
        <v>40</v>
      </c>
      <c r="V117" t="s">
        <v>1004</v>
      </c>
      <c r="W117" s="3" t="s">
        <v>1005</v>
      </c>
      <c r="X117" s="3" t="s">
        <v>1006</v>
      </c>
      <c r="Y117" s="2" t="s">
        <v>2856</v>
      </c>
      <c r="Z117" t="s">
        <v>1007</v>
      </c>
      <c r="AA117" t="s">
        <v>1008</v>
      </c>
      <c r="AB117" t="s">
        <v>40</v>
      </c>
      <c r="AC117" t="s">
        <v>40</v>
      </c>
      <c r="AD117" t="s">
        <v>40</v>
      </c>
      <c r="AE117" t="s">
        <v>40</v>
      </c>
      <c r="AF117" t="s">
        <v>40</v>
      </c>
      <c r="AG117" t="s">
        <v>40</v>
      </c>
      <c r="AI117" s="12">
        <f t="shared" si="3"/>
        <v>30700</v>
      </c>
    </row>
    <row r="118" spans="1:35" ht="20" customHeight="1" x14ac:dyDescent="0.2">
      <c r="A118" t="s">
        <v>30</v>
      </c>
      <c r="B118" t="s">
        <v>681</v>
      </c>
      <c r="C118" t="s">
        <v>682</v>
      </c>
      <c r="D118" s="9" t="s">
        <v>683</v>
      </c>
      <c r="E118" s="9" t="s">
        <v>684</v>
      </c>
      <c r="F118" s="1" t="s">
        <v>685</v>
      </c>
      <c r="G118" t="s">
        <v>36</v>
      </c>
      <c r="H118" s="11" t="s">
        <v>686</v>
      </c>
      <c r="I118" t="s">
        <v>687</v>
      </c>
      <c r="J118" t="s">
        <v>688</v>
      </c>
      <c r="K118" t="s">
        <v>40</v>
      </c>
      <c r="L118" t="s">
        <v>689</v>
      </c>
      <c r="M118" t="s">
        <v>40</v>
      </c>
      <c r="N118" t="s">
        <v>690</v>
      </c>
      <c r="O118" t="s">
        <v>691</v>
      </c>
      <c r="P118" t="s">
        <v>692</v>
      </c>
      <c r="Q118" t="s">
        <v>40</v>
      </c>
      <c r="R118" t="s">
        <v>40</v>
      </c>
      <c r="S118" t="s">
        <v>40</v>
      </c>
      <c r="T118" t="s">
        <v>693</v>
      </c>
      <c r="U118" t="s">
        <v>40</v>
      </c>
      <c r="V118" t="s">
        <v>694</v>
      </c>
      <c r="W118" s="3" t="s">
        <v>695</v>
      </c>
      <c r="X118" s="3" t="s">
        <v>696</v>
      </c>
      <c r="Y118" s="2" t="s">
        <v>2856</v>
      </c>
      <c r="Z118" t="s">
        <v>697</v>
      </c>
      <c r="AA118" t="s">
        <v>697</v>
      </c>
      <c r="AB118" t="s">
        <v>40</v>
      </c>
      <c r="AC118" t="s">
        <v>40</v>
      </c>
      <c r="AD118" t="s">
        <v>40</v>
      </c>
      <c r="AE118" t="s">
        <v>40</v>
      </c>
      <c r="AF118" t="s">
        <v>40</v>
      </c>
      <c r="AG118" t="s">
        <v>40</v>
      </c>
      <c r="AI118" s="12">
        <f t="shared" si="3"/>
        <v>33179</v>
      </c>
    </row>
    <row r="119" spans="1:35" ht="20" customHeight="1" x14ac:dyDescent="0.2">
      <c r="A119" t="s">
        <v>30</v>
      </c>
      <c r="B119" t="s">
        <v>2552</v>
      </c>
      <c r="C119" t="s">
        <v>2553</v>
      </c>
      <c r="D119" s="9" t="s">
        <v>2554</v>
      </c>
      <c r="E119" s="9" t="s">
        <v>2555</v>
      </c>
      <c r="F119" s="1" t="s">
        <v>2556</v>
      </c>
      <c r="G119" t="s">
        <v>122</v>
      </c>
      <c r="H119" s="11" t="s">
        <v>2557</v>
      </c>
      <c r="I119" t="s">
        <v>2558</v>
      </c>
      <c r="J119" t="s">
        <v>2559</v>
      </c>
      <c r="K119" t="s">
        <v>40</v>
      </c>
      <c r="L119" t="s">
        <v>2560</v>
      </c>
      <c r="M119" t="s">
        <v>1199</v>
      </c>
      <c r="N119" t="s">
        <v>2561</v>
      </c>
      <c r="O119" t="s">
        <v>2562</v>
      </c>
      <c r="P119" t="s">
        <v>2563</v>
      </c>
      <c r="Q119" t="s">
        <v>40</v>
      </c>
      <c r="R119" t="s">
        <v>40</v>
      </c>
      <c r="S119" t="s">
        <v>40</v>
      </c>
      <c r="T119" t="s">
        <v>40</v>
      </c>
      <c r="U119" t="s">
        <v>40</v>
      </c>
      <c r="V119" t="s">
        <v>2533</v>
      </c>
      <c r="W119" s="3" t="s">
        <v>2564</v>
      </c>
      <c r="X119" s="3" t="s">
        <v>2565</v>
      </c>
      <c r="Y119" s="2" t="s">
        <v>2849</v>
      </c>
      <c r="Z119" t="s">
        <v>2566</v>
      </c>
      <c r="AA119" t="s">
        <v>2566</v>
      </c>
      <c r="AB119" t="s">
        <v>40</v>
      </c>
      <c r="AC119" t="s">
        <v>40</v>
      </c>
      <c r="AD119" t="s">
        <v>40</v>
      </c>
      <c r="AE119" t="s">
        <v>40</v>
      </c>
      <c r="AF119" t="s">
        <v>40</v>
      </c>
      <c r="AG119" t="s">
        <v>40</v>
      </c>
      <c r="AI119" s="12">
        <f t="shared" si="3"/>
        <v>33318</v>
      </c>
    </row>
    <row r="120" spans="1:35" ht="20" customHeight="1" x14ac:dyDescent="0.2">
      <c r="A120" t="s">
        <v>30</v>
      </c>
      <c r="B120" t="s">
        <v>1671</v>
      </c>
      <c r="C120" t="s">
        <v>1672</v>
      </c>
      <c r="D120" s="9" t="s">
        <v>1673</v>
      </c>
      <c r="E120" s="9" t="s">
        <v>1674</v>
      </c>
      <c r="F120" s="1" t="s">
        <v>40</v>
      </c>
      <c r="G120" t="s">
        <v>122</v>
      </c>
      <c r="H120" s="11" t="s">
        <v>1675</v>
      </c>
      <c r="I120" t="s">
        <v>1676</v>
      </c>
      <c r="J120" t="s">
        <v>1677</v>
      </c>
      <c r="K120" t="s">
        <v>40</v>
      </c>
      <c r="L120" t="s">
        <v>1678</v>
      </c>
      <c r="M120" t="s">
        <v>1679</v>
      </c>
      <c r="N120" t="s">
        <v>1680</v>
      </c>
      <c r="O120" t="s">
        <v>1681</v>
      </c>
      <c r="P120" t="s">
        <v>1682</v>
      </c>
      <c r="Q120" t="s">
        <v>40</v>
      </c>
      <c r="R120" t="s">
        <v>40</v>
      </c>
      <c r="S120" t="s">
        <v>40</v>
      </c>
      <c r="T120" t="s">
        <v>40</v>
      </c>
      <c r="U120" t="s">
        <v>40</v>
      </c>
      <c r="V120" t="s">
        <v>1683</v>
      </c>
      <c r="W120" s="3" t="s">
        <v>1684</v>
      </c>
      <c r="X120" s="3" t="s">
        <v>1685</v>
      </c>
      <c r="Y120" s="2" t="s">
        <v>2850</v>
      </c>
      <c r="Z120" t="s">
        <v>1686</v>
      </c>
      <c r="AA120" t="s">
        <v>1686</v>
      </c>
      <c r="AB120" t="s">
        <v>40</v>
      </c>
      <c r="AC120" t="s">
        <v>40</v>
      </c>
      <c r="AD120" t="s">
        <v>40</v>
      </c>
      <c r="AE120" t="s">
        <v>40</v>
      </c>
      <c r="AF120" t="s">
        <v>40</v>
      </c>
      <c r="AG120" t="s">
        <v>40</v>
      </c>
      <c r="AI120" s="12">
        <f t="shared" si="3"/>
        <v>34084</v>
      </c>
    </row>
    <row r="121" spans="1:35" ht="20" customHeight="1" x14ac:dyDescent="0.2">
      <c r="A121" t="s">
        <v>30</v>
      </c>
      <c r="B121" t="s">
        <v>31</v>
      </c>
      <c r="C121" t="s">
        <v>32</v>
      </c>
      <c r="D121" s="9" t="s">
        <v>33</v>
      </c>
      <c r="E121" s="9" t="s">
        <v>34</v>
      </c>
      <c r="F121" s="1" t="s">
        <v>35</v>
      </c>
      <c r="G121" t="s">
        <v>36</v>
      </c>
      <c r="H121" s="11" t="s">
        <v>37</v>
      </c>
      <c r="I121" t="s">
        <v>38</v>
      </c>
      <c r="J121" t="s">
        <v>39</v>
      </c>
      <c r="K121" t="s">
        <v>40</v>
      </c>
      <c r="L121" t="s">
        <v>41</v>
      </c>
      <c r="M121" t="s">
        <v>40</v>
      </c>
      <c r="N121" t="s">
        <v>42</v>
      </c>
      <c r="O121" t="s">
        <v>43</v>
      </c>
      <c r="P121" t="s">
        <v>44</v>
      </c>
      <c r="Q121" t="s">
        <v>40</v>
      </c>
      <c r="R121" t="s">
        <v>40</v>
      </c>
      <c r="S121" t="s">
        <v>40</v>
      </c>
      <c r="T121" t="s">
        <v>45</v>
      </c>
      <c r="U121" t="s">
        <v>40</v>
      </c>
      <c r="V121" t="s">
        <v>46</v>
      </c>
      <c r="W121" s="3" t="s">
        <v>47</v>
      </c>
      <c r="X121" s="3" t="s">
        <v>48</v>
      </c>
      <c r="Y121" s="2" t="s">
        <v>2849</v>
      </c>
      <c r="Z121" t="s">
        <v>49</v>
      </c>
      <c r="AA121" t="s">
        <v>49</v>
      </c>
      <c r="AB121" t="s">
        <v>40</v>
      </c>
      <c r="AC121" t="s">
        <v>40</v>
      </c>
      <c r="AD121" t="s">
        <v>40</v>
      </c>
      <c r="AE121" t="s">
        <v>40</v>
      </c>
      <c r="AF121" t="s">
        <v>40</v>
      </c>
      <c r="AG121" t="s">
        <v>40</v>
      </c>
      <c r="AI121" s="12">
        <f t="shared" si="3"/>
        <v>34583</v>
      </c>
    </row>
    <row r="122" spans="1:35" ht="20" customHeight="1" x14ac:dyDescent="0.2">
      <c r="A122" t="s">
        <v>30</v>
      </c>
      <c r="B122" t="s">
        <v>2667</v>
      </c>
      <c r="C122" t="s">
        <v>2668</v>
      </c>
      <c r="D122" s="9" t="s">
        <v>2669</v>
      </c>
      <c r="E122" s="9" t="s">
        <v>2670</v>
      </c>
      <c r="F122" s="1" t="s">
        <v>2671</v>
      </c>
      <c r="G122" t="s">
        <v>122</v>
      </c>
      <c r="H122" s="11" t="s">
        <v>2672</v>
      </c>
      <c r="I122" t="s">
        <v>2673</v>
      </c>
      <c r="J122" t="s">
        <v>2674</v>
      </c>
      <c r="K122" t="s">
        <v>40</v>
      </c>
      <c r="L122" t="s">
        <v>2675</v>
      </c>
      <c r="M122" t="s">
        <v>1419</v>
      </c>
      <c r="N122" t="s">
        <v>2676</v>
      </c>
      <c r="O122" t="s">
        <v>2677</v>
      </c>
      <c r="P122" t="s">
        <v>2678</v>
      </c>
      <c r="Q122" t="s">
        <v>40</v>
      </c>
      <c r="R122" t="s">
        <v>40</v>
      </c>
      <c r="S122" t="s">
        <v>40</v>
      </c>
      <c r="T122" t="s">
        <v>40</v>
      </c>
      <c r="U122" t="s">
        <v>40</v>
      </c>
      <c r="V122" t="s">
        <v>2679</v>
      </c>
      <c r="W122" s="3" t="s">
        <v>2680</v>
      </c>
      <c r="X122" s="3" t="s">
        <v>2681</v>
      </c>
      <c r="Y122" s="2" t="s">
        <v>2863</v>
      </c>
      <c r="Z122" t="s">
        <v>2682</v>
      </c>
      <c r="AA122" t="s">
        <v>2682</v>
      </c>
      <c r="AB122" t="s">
        <v>40</v>
      </c>
      <c r="AC122" t="s">
        <v>40</v>
      </c>
      <c r="AD122" t="s">
        <v>40</v>
      </c>
      <c r="AE122" t="s">
        <v>40</v>
      </c>
      <c r="AF122" t="s">
        <v>40</v>
      </c>
      <c r="AG122" t="s">
        <v>40</v>
      </c>
      <c r="AI122" s="12">
        <f t="shared" si="3"/>
        <v>34671</v>
      </c>
    </row>
    <row r="123" spans="1:35" ht="20" customHeight="1" x14ac:dyDescent="0.2">
      <c r="A123" t="s">
        <v>30</v>
      </c>
      <c r="B123" t="s">
        <v>2356</v>
      </c>
      <c r="C123" t="s">
        <v>2357</v>
      </c>
      <c r="D123" s="9" t="s">
        <v>2358</v>
      </c>
      <c r="E123" s="9" t="s">
        <v>2359</v>
      </c>
      <c r="F123" s="1" t="s">
        <v>2360</v>
      </c>
      <c r="G123" t="s">
        <v>122</v>
      </c>
      <c r="H123" s="11" t="s">
        <v>2361</v>
      </c>
      <c r="I123" t="s">
        <v>2362</v>
      </c>
      <c r="J123" t="s">
        <v>2363</v>
      </c>
      <c r="K123" t="s">
        <v>40</v>
      </c>
      <c r="L123" t="s">
        <v>2364</v>
      </c>
      <c r="M123" t="s">
        <v>2365</v>
      </c>
      <c r="N123" t="s">
        <v>2366</v>
      </c>
      <c r="O123" t="s">
        <v>2367</v>
      </c>
      <c r="P123" t="s">
        <v>2368</v>
      </c>
      <c r="Q123" t="s">
        <v>40</v>
      </c>
      <c r="R123" t="s">
        <v>40</v>
      </c>
      <c r="S123" t="s">
        <v>40</v>
      </c>
      <c r="T123" t="s">
        <v>40</v>
      </c>
      <c r="U123" t="s">
        <v>40</v>
      </c>
      <c r="V123" t="s">
        <v>2369</v>
      </c>
      <c r="W123" s="3" t="s">
        <v>2370</v>
      </c>
      <c r="X123" s="3" t="s">
        <v>2371</v>
      </c>
      <c r="Y123" s="2" t="s">
        <v>2864</v>
      </c>
      <c r="Z123" t="s">
        <v>2372</v>
      </c>
      <c r="AA123" t="s">
        <v>2372</v>
      </c>
      <c r="AB123" t="s">
        <v>40</v>
      </c>
      <c r="AC123" t="s">
        <v>40</v>
      </c>
      <c r="AD123" t="s">
        <v>40</v>
      </c>
      <c r="AE123" t="s">
        <v>40</v>
      </c>
      <c r="AF123" t="s">
        <v>40</v>
      </c>
      <c r="AG123" t="s">
        <v>40</v>
      </c>
      <c r="AI123" s="12">
        <f t="shared" si="3"/>
        <v>34834</v>
      </c>
    </row>
    <row r="124" spans="1:35" ht="20" customHeight="1" x14ac:dyDescent="0.2">
      <c r="A124" t="s">
        <v>30</v>
      </c>
      <c r="B124" t="s">
        <v>1864</v>
      </c>
      <c r="C124" t="s">
        <v>1865</v>
      </c>
      <c r="D124" s="9" t="s">
        <v>1866</v>
      </c>
      <c r="E124" s="9" t="s">
        <v>1867</v>
      </c>
      <c r="F124" s="1" t="s">
        <v>1868</v>
      </c>
      <c r="G124" t="s">
        <v>122</v>
      </c>
      <c r="H124" s="11" t="s">
        <v>1869</v>
      </c>
      <c r="I124" t="s">
        <v>1870</v>
      </c>
      <c r="J124" t="s">
        <v>1871</v>
      </c>
      <c r="K124" t="s">
        <v>40</v>
      </c>
      <c r="L124" t="s">
        <v>1872</v>
      </c>
      <c r="M124" t="s">
        <v>1873</v>
      </c>
      <c r="N124" t="s">
        <v>1874</v>
      </c>
      <c r="O124" t="s">
        <v>1875</v>
      </c>
      <c r="P124" t="s">
        <v>1876</v>
      </c>
      <c r="Q124" t="s">
        <v>40</v>
      </c>
      <c r="R124" t="s">
        <v>40</v>
      </c>
      <c r="S124" t="s">
        <v>40</v>
      </c>
      <c r="T124" t="s">
        <v>40</v>
      </c>
      <c r="U124" t="s">
        <v>40</v>
      </c>
      <c r="V124" t="s">
        <v>1860</v>
      </c>
      <c r="W124" s="3" t="s">
        <v>1877</v>
      </c>
      <c r="X124" s="3" t="s">
        <v>1878</v>
      </c>
      <c r="Y124" s="2" t="s">
        <v>2851</v>
      </c>
      <c r="Z124" t="s">
        <v>1879</v>
      </c>
      <c r="AA124" t="s">
        <v>1879</v>
      </c>
      <c r="AB124" t="s">
        <v>40</v>
      </c>
      <c r="AC124" t="s">
        <v>40</v>
      </c>
      <c r="AD124" t="s">
        <v>40</v>
      </c>
      <c r="AE124" t="s">
        <v>40</v>
      </c>
      <c r="AF124" t="s">
        <v>40</v>
      </c>
      <c r="AG124" t="s">
        <v>40</v>
      </c>
      <c r="AI124" s="12">
        <f t="shared" si="3"/>
        <v>34972</v>
      </c>
    </row>
    <row r="125" spans="1:35" ht="20" customHeight="1" x14ac:dyDescent="0.2">
      <c r="A125" t="s">
        <v>30</v>
      </c>
      <c r="B125" t="s">
        <v>2607</v>
      </c>
      <c r="C125" t="s">
        <v>2608</v>
      </c>
      <c r="D125" s="9" t="s">
        <v>2609</v>
      </c>
      <c r="E125" s="9" t="s">
        <v>2610</v>
      </c>
      <c r="F125" s="1" t="s">
        <v>40</v>
      </c>
      <c r="G125" t="s">
        <v>122</v>
      </c>
      <c r="H125" s="11" t="s">
        <v>2611</v>
      </c>
      <c r="I125" t="s">
        <v>2612</v>
      </c>
      <c r="J125" t="s">
        <v>2613</v>
      </c>
      <c r="K125" t="s">
        <v>40</v>
      </c>
      <c r="L125" t="s">
        <v>2614</v>
      </c>
      <c r="M125" t="s">
        <v>1369</v>
      </c>
      <c r="N125" t="s">
        <v>2615</v>
      </c>
      <c r="O125" t="s">
        <v>2616</v>
      </c>
      <c r="P125" t="s">
        <v>2617</v>
      </c>
      <c r="Q125" t="s">
        <v>40</v>
      </c>
      <c r="R125" t="s">
        <v>1490</v>
      </c>
      <c r="S125" t="s">
        <v>2618</v>
      </c>
      <c r="T125" t="s">
        <v>40</v>
      </c>
      <c r="U125" t="s">
        <v>40</v>
      </c>
      <c r="V125" t="s">
        <v>2580</v>
      </c>
      <c r="W125" s="3" t="s">
        <v>2619</v>
      </c>
      <c r="X125" s="3" t="s">
        <v>2620</v>
      </c>
      <c r="Y125" s="2" t="s">
        <v>2850</v>
      </c>
      <c r="Z125" t="s">
        <v>2621</v>
      </c>
      <c r="AA125" t="s">
        <v>2622</v>
      </c>
      <c r="AB125" t="s">
        <v>1490</v>
      </c>
      <c r="AC125" t="s">
        <v>2623</v>
      </c>
      <c r="AD125" t="s">
        <v>2624</v>
      </c>
      <c r="AE125" t="s">
        <v>2625</v>
      </c>
      <c r="AF125" t="s">
        <v>40</v>
      </c>
      <c r="AG125" t="s">
        <v>40</v>
      </c>
      <c r="AI125" s="12">
        <f t="shared" si="3"/>
        <v>35203</v>
      </c>
    </row>
    <row r="126" spans="1:35" ht="20" customHeight="1" x14ac:dyDescent="0.2">
      <c r="A126" t="s">
        <v>30</v>
      </c>
      <c r="B126" t="s">
        <v>1704</v>
      </c>
      <c r="C126" t="s">
        <v>1705</v>
      </c>
      <c r="D126" s="9" t="s">
        <v>1706</v>
      </c>
      <c r="E126" s="9" t="s">
        <v>1707</v>
      </c>
      <c r="F126" s="1" t="s">
        <v>40</v>
      </c>
      <c r="G126" t="s">
        <v>122</v>
      </c>
      <c r="H126" s="11" t="s">
        <v>1708</v>
      </c>
      <c r="I126" t="s">
        <v>1709</v>
      </c>
      <c r="J126" t="s">
        <v>1710</v>
      </c>
      <c r="K126" t="s">
        <v>40</v>
      </c>
      <c r="L126" t="s">
        <v>1711</v>
      </c>
      <c r="M126" t="s">
        <v>1712</v>
      </c>
      <c r="N126" t="s">
        <v>1713</v>
      </c>
      <c r="O126" t="s">
        <v>1714</v>
      </c>
      <c r="P126" t="s">
        <v>1715</v>
      </c>
      <c r="Q126" t="s">
        <v>40</v>
      </c>
      <c r="R126" t="s">
        <v>40</v>
      </c>
      <c r="S126" t="s">
        <v>40</v>
      </c>
      <c r="T126" t="s">
        <v>40</v>
      </c>
      <c r="U126" t="s">
        <v>40</v>
      </c>
      <c r="V126" t="s">
        <v>1716</v>
      </c>
      <c r="W126" s="3" t="s">
        <v>1717</v>
      </c>
      <c r="X126" s="3" t="s">
        <v>1718</v>
      </c>
      <c r="Y126" s="2" t="s">
        <v>2864</v>
      </c>
      <c r="Z126" t="s">
        <v>1719</v>
      </c>
      <c r="AA126" t="s">
        <v>1720</v>
      </c>
      <c r="AB126" t="s">
        <v>40</v>
      </c>
      <c r="AC126" t="s">
        <v>40</v>
      </c>
      <c r="AD126" t="s">
        <v>40</v>
      </c>
      <c r="AE126" t="s">
        <v>40</v>
      </c>
      <c r="AF126" t="s">
        <v>40</v>
      </c>
      <c r="AG126" t="s">
        <v>40</v>
      </c>
      <c r="AI126" s="12">
        <f t="shared" si="3"/>
        <v>36306</v>
      </c>
    </row>
    <row r="127" spans="1:35" ht="20" customHeight="1" x14ac:dyDescent="0.2">
      <c r="A127" t="s">
        <v>30</v>
      </c>
      <c r="B127" t="s">
        <v>925</v>
      </c>
      <c r="C127" t="s">
        <v>926</v>
      </c>
      <c r="D127" s="9" t="s">
        <v>927</v>
      </c>
      <c r="E127" s="9" t="s">
        <v>928</v>
      </c>
      <c r="F127" s="1" t="s">
        <v>929</v>
      </c>
      <c r="G127" t="s">
        <v>36</v>
      </c>
      <c r="H127" s="11" t="s">
        <v>930</v>
      </c>
      <c r="I127" t="s">
        <v>931</v>
      </c>
      <c r="J127" t="s">
        <v>932</v>
      </c>
      <c r="K127" t="s">
        <v>40</v>
      </c>
      <c r="L127" t="s">
        <v>933</v>
      </c>
      <c r="M127" t="s">
        <v>40</v>
      </c>
      <c r="N127" t="s">
        <v>934</v>
      </c>
      <c r="O127" t="s">
        <v>935</v>
      </c>
      <c r="P127" t="s">
        <v>936</v>
      </c>
      <c r="Q127" t="s">
        <v>40</v>
      </c>
      <c r="R127" t="s">
        <v>40</v>
      </c>
      <c r="S127" t="s">
        <v>40</v>
      </c>
      <c r="T127" t="s">
        <v>937</v>
      </c>
      <c r="U127" t="s">
        <v>40</v>
      </c>
      <c r="V127" t="s">
        <v>938</v>
      </c>
      <c r="W127" s="3" t="s">
        <v>939</v>
      </c>
      <c r="X127" s="3" t="s">
        <v>940</v>
      </c>
      <c r="Y127" s="2" t="s">
        <v>2851</v>
      </c>
      <c r="Z127" t="s">
        <v>941</v>
      </c>
      <c r="AA127" t="s">
        <v>941</v>
      </c>
      <c r="AB127" t="s">
        <v>40</v>
      </c>
      <c r="AC127" t="s">
        <v>40</v>
      </c>
      <c r="AD127" t="s">
        <v>40</v>
      </c>
      <c r="AE127" t="s">
        <v>40</v>
      </c>
      <c r="AF127" t="s">
        <v>40</v>
      </c>
      <c r="AG127" t="s">
        <v>40</v>
      </c>
      <c r="AI127" s="12">
        <f t="shared" si="3"/>
        <v>36936</v>
      </c>
    </row>
    <row r="128" spans="1:35" ht="20" customHeight="1" x14ac:dyDescent="0.2">
      <c r="A128" t="s">
        <v>30</v>
      </c>
      <c r="B128" t="s">
        <v>1494</v>
      </c>
      <c r="C128" t="s">
        <v>1495</v>
      </c>
      <c r="D128" s="9" t="s">
        <v>1496</v>
      </c>
      <c r="E128" s="9" t="s">
        <v>1497</v>
      </c>
      <c r="F128" s="1" t="s">
        <v>1498</v>
      </c>
      <c r="G128" t="s">
        <v>122</v>
      </c>
      <c r="H128" s="11" t="s">
        <v>1499</v>
      </c>
      <c r="I128" t="s">
        <v>1500</v>
      </c>
      <c r="J128" t="s">
        <v>1501</v>
      </c>
      <c r="K128" t="s">
        <v>40</v>
      </c>
      <c r="L128" t="s">
        <v>1502</v>
      </c>
      <c r="M128" t="s">
        <v>1503</v>
      </c>
      <c r="N128" t="s">
        <v>1504</v>
      </c>
      <c r="O128" t="s">
        <v>1505</v>
      </c>
      <c r="P128" t="s">
        <v>1506</v>
      </c>
      <c r="Q128" t="s">
        <v>40</v>
      </c>
      <c r="R128" t="s">
        <v>40</v>
      </c>
      <c r="S128" t="s">
        <v>40</v>
      </c>
      <c r="T128" t="s">
        <v>40</v>
      </c>
      <c r="U128" t="s">
        <v>40</v>
      </c>
      <c r="V128" t="s">
        <v>1507</v>
      </c>
      <c r="W128" s="3" t="s">
        <v>1508</v>
      </c>
      <c r="X128" s="3" t="s">
        <v>1509</v>
      </c>
      <c r="Y128" s="2" t="s">
        <v>2856</v>
      </c>
      <c r="Z128" t="s">
        <v>1510</v>
      </c>
      <c r="AA128" t="s">
        <v>1510</v>
      </c>
      <c r="AB128" t="s">
        <v>40</v>
      </c>
      <c r="AC128" t="s">
        <v>40</v>
      </c>
      <c r="AD128" t="s">
        <v>40</v>
      </c>
      <c r="AE128" t="s">
        <v>40</v>
      </c>
      <c r="AF128" t="s">
        <v>40</v>
      </c>
      <c r="AG128" t="s">
        <v>40</v>
      </c>
      <c r="AI128" s="12">
        <f t="shared" si="3"/>
        <v>37618</v>
      </c>
    </row>
    <row r="129" spans="1:35" ht="20" customHeight="1" x14ac:dyDescent="0.2">
      <c r="A129" t="s">
        <v>30</v>
      </c>
      <c r="B129" t="s">
        <v>714</v>
      </c>
      <c r="C129" t="s">
        <v>715</v>
      </c>
      <c r="D129" s="9" t="s">
        <v>716</v>
      </c>
      <c r="E129" s="9" t="s">
        <v>717</v>
      </c>
      <c r="F129" s="1" t="s">
        <v>40</v>
      </c>
      <c r="G129" t="s">
        <v>36</v>
      </c>
      <c r="H129" s="11" t="s">
        <v>718</v>
      </c>
      <c r="I129" t="s">
        <v>719</v>
      </c>
      <c r="J129" t="s">
        <v>720</v>
      </c>
      <c r="K129" t="s">
        <v>40</v>
      </c>
      <c r="L129" t="s">
        <v>721</v>
      </c>
      <c r="M129" t="s">
        <v>40</v>
      </c>
      <c r="N129" t="s">
        <v>722</v>
      </c>
      <c r="O129" t="s">
        <v>723</v>
      </c>
      <c r="P129" t="s">
        <v>724</v>
      </c>
      <c r="Q129" t="s">
        <v>40</v>
      </c>
      <c r="R129" t="s">
        <v>40</v>
      </c>
      <c r="S129" t="s">
        <v>40</v>
      </c>
      <c r="T129" t="s">
        <v>725</v>
      </c>
      <c r="U129" t="s">
        <v>40</v>
      </c>
      <c r="V129" t="s">
        <v>726</v>
      </c>
      <c r="W129" s="3" t="s">
        <v>727</v>
      </c>
      <c r="X129" s="3" t="s">
        <v>728</v>
      </c>
      <c r="Y129" s="2" t="s">
        <v>2854</v>
      </c>
      <c r="Z129" t="s">
        <v>729</v>
      </c>
      <c r="AA129" t="s">
        <v>729</v>
      </c>
      <c r="AB129" t="s">
        <v>40</v>
      </c>
      <c r="AC129" t="s">
        <v>40</v>
      </c>
      <c r="AD129" t="s">
        <v>40</v>
      </c>
      <c r="AE129" t="s">
        <v>40</v>
      </c>
      <c r="AF129" t="s">
        <v>40</v>
      </c>
      <c r="AG129" t="s">
        <v>40</v>
      </c>
      <c r="AI129" s="12">
        <f t="shared" si="3"/>
        <v>38883</v>
      </c>
    </row>
    <row r="130" spans="1:35" ht="20" customHeight="1" x14ac:dyDescent="0.2">
      <c r="A130" t="s">
        <v>30</v>
      </c>
      <c r="B130" t="s">
        <v>540</v>
      </c>
      <c r="C130" t="s">
        <v>541</v>
      </c>
      <c r="D130" s="9" t="s">
        <v>542</v>
      </c>
      <c r="E130" s="9" t="s">
        <v>543</v>
      </c>
      <c r="F130" s="1" t="s">
        <v>544</v>
      </c>
      <c r="G130" t="s">
        <v>36</v>
      </c>
      <c r="H130" s="11" t="s">
        <v>545</v>
      </c>
      <c r="I130" t="s">
        <v>546</v>
      </c>
      <c r="J130" t="s">
        <v>547</v>
      </c>
      <c r="K130" t="s">
        <v>40</v>
      </c>
      <c r="L130" t="s">
        <v>548</v>
      </c>
      <c r="M130" t="s">
        <v>40</v>
      </c>
      <c r="N130" t="s">
        <v>549</v>
      </c>
      <c r="O130" t="s">
        <v>550</v>
      </c>
      <c r="P130" t="s">
        <v>551</v>
      </c>
      <c r="Q130" t="s">
        <v>40</v>
      </c>
      <c r="R130" t="s">
        <v>40</v>
      </c>
      <c r="S130" t="s">
        <v>40</v>
      </c>
      <c r="T130" t="s">
        <v>552</v>
      </c>
      <c r="U130" t="s">
        <v>40</v>
      </c>
      <c r="V130" t="s">
        <v>553</v>
      </c>
      <c r="W130" s="3" t="s">
        <v>554</v>
      </c>
      <c r="X130" s="3" t="s">
        <v>555</v>
      </c>
      <c r="Y130" s="2" t="s">
        <v>2851</v>
      </c>
      <c r="Z130" t="s">
        <v>556</v>
      </c>
      <c r="AA130" t="s">
        <v>556</v>
      </c>
      <c r="AB130" t="s">
        <v>40</v>
      </c>
      <c r="AC130" t="s">
        <v>40</v>
      </c>
      <c r="AD130" t="s">
        <v>40</v>
      </c>
      <c r="AE130" t="s">
        <v>40</v>
      </c>
      <c r="AF130" t="s">
        <v>40</v>
      </c>
      <c r="AG130" t="s">
        <v>40</v>
      </c>
      <c r="AI130" s="12">
        <f t="shared" ref="AI130:AI165" si="4">VALUE(H130)</f>
        <v>41431</v>
      </c>
    </row>
    <row r="131" spans="1:35" ht="20" customHeight="1" x14ac:dyDescent="0.2">
      <c r="A131" t="s">
        <v>30</v>
      </c>
      <c r="B131" t="s">
        <v>1074</v>
      </c>
      <c r="C131" t="s">
        <v>1075</v>
      </c>
      <c r="D131" s="9" t="s">
        <v>1076</v>
      </c>
      <c r="E131" s="9" t="s">
        <v>1077</v>
      </c>
      <c r="F131" s="1" t="s">
        <v>1078</v>
      </c>
      <c r="G131" t="s">
        <v>36</v>
      </c>
      <c r="H131" s="11" t="s">
        <v>1079</v>
      </c>
      <c r="I131" t="s">
        <v>1080</v>
      </c>
      <c r="J131" t="s">
        <v>1081</v>
      </c>
      <c r="K131" t="s">
        <v>40</v>
      </c>
      <c r="L131" t="s">
        <v>1082</v>
      </c>
      <c r="M131" t="s">
        <v>40</v>
      </c>
      <c r="N131" t="s">
        <v>1083</v>
      </c>
      <c r="O131" t="s">
        <v>1084</v>
      </c>
      <c r="P131" t="s">
        <v>1085</v>
      </c>
      <c r="Q131" t="s">
        <v>40</v>
      </c>
      <c r="R131" t="s">
        <v>40</v>
      </c>
      <c r="S131" t="s">
        <v>40</v>
      </c>
      <c r="T131" t="s">
        <v>1086</v>
      </c>
      <c r="U131" t="s">
        <v>40</v>
      </c>
      <c r="V131" t="s">
        <v>1087</v>
      </c>
      <c r="W131" s="3" t="s">
        <v>1088</v>
      </c>
      <c r="X131" s="3" t="s">
        <v>1089</v>
      </c>
      <c r="Y131" s="2" t="s">
        <v>2849</v>
      </c>
      <c r="Z131" t="s">
        <v>1090</v>
      </c>
      <c r="AA131" t="s">
        <v>1090</v>
      </c>
      <c r="AB131" t="s">
        <v>40</v>
      </c>
      <c r="AC131" t="s">
        <v>40</v>
      </c>
      <c r="AD131" t="s">
        <v>40</v>
      </c>
      <c r="AE131" t="s">
        <v>40</v>
      </c>
      <c r="AF131" t="s">
        <v>40</v>
      </c>
      <c r="AG131" t="s">
        <v>40</v>
      </c>
      <c r="AI131" s="12">
        <f t="shared" si="4"/>
        <v>42472</v>
      </c>
    </row>
    <row r="132" spans="1:35" ht="20" customHeight="1" x14ac:dyDescent="0.2">
      <c r="A132" t="s">
        <v>30</v>
      </c>
      <c r="B132" t="s">
        <v>2307</v>
      </c>
      <c r="C132" t="s">
        <v>2308</v>
      </c>
      <c r="D132" s="9" t="s">
        <v>2309</v>
      </c>
      <c r="E132" s="9" t="s">
        <v>2310</v>
      </c>
      <c r="F132" s="1" t="s">
        <v>2311</v>
      </c>
      <c r="G132" t="s">
        <v>122</v>
      </c>
      <c r="H132" s="11" t="s">
        <v>2312</v>
      </c>
      <c r="I132" t="s">
        <v>2313</v>
      </c>
      <c r="J132" t="s">
        <v>2314</v>
      </c>
      <c r="K132" t="s">
        <v>40</v>
      </c>
      <c r="L132" t="s">
        <v>2315</v>
      </c>
      <c r="M132" t="s">
        <v>1419</v>
      </c>
      <c r="N132" t="s">
        <v>2316</v>
      </c>
      <c r="O132" t="s">
        <v>2317</v>
      </c>
      <c r="P132" t="s">
        <v>2318</v>
      </c>
      <c r="Q132" t="s">
        <v>40</v>
      </c>
      <c r="R132" t="s">
        <v>40</v>
      </c>
      <c r="S132" t="s">
        <v>40</v>
      </c>
      <c r="T132" t="s">
        <v>40</v>
      </c>
      <c r="U132" t="s">
        <v>40</v>
      </c>
      <c r="V132" t="s">
        <v>2319</v>
      </c>
      <c r="W132" s="3" t="s">
        <v>2320</v>
      </c>
      <c r="X132" s="3" t="s">
        <v>2321</v>
      </c>
      <c r="Y132" s="2" t="s">
        <v>2865</v>
      </c>
      <c r="Z132" t="s">
        <v>2322</v>
      </c>
      <c r="AA132" t="s">
        <v>2322</v>
      </c>
      <c r="AB132" t="s">
        <v>40</v>
      </c>
      <c r="AC132" t="s">
        <v>40</v>
      </c>
      <c r="AD132" t="s">
        <v>40</v>
      </c>
      <c r="AE132" t="s">
        <v>40</v>
      </c>
      <c r="AF132" t="s">
        <v>40</v>
      </c>
      <c r="AG132" t="s">
        <v>40</v>
      </c>
      <c r="AI132" s="12">
        <f t="shared" si="4"/>
        <v>42843</v>
      </c>
    </row>
    <row r="133" spans="1:35" ht="20" customHeight="1" x14ac:dyDescent="0.2">
      <c r="A133" t="s">
        <v>30</v>
      </c>
      <c r="B133" t="s">
        <v>325</v>
      </c>
      <c r="C133" t="s">
        <v>326</v>
      </c>
      <c r="D133" s="9" t="s">
        <v>327</v>
      </c>
      <c r="E133" s="9" t="s">
        <v>328</v>
      </c>
      <c r="F133" s="1" t="s">
        <v>329</v>
      </c>
      <c r="G133" t="s">
        <v>36</v>
      </c>
      <c r="H133" s="11" t="s">
        <v>330</v>
      </c>
      <c r="I133" t="s">
        <v>331</v>
      </c>
      <c r="J133" t="s">
        <v>332</v>
      </c>
      <c r="K133" t="s">
        <v>40</v>
      </c>
      <c r="L133" t="s">
        <v>333</v>
      </c>
      <c r="M133" t="s">
        <v>40</v>
      </c>
      <c r="N133" t="s">
        <v>334</v>
      </c>
      <c r="O133" t="s">
        <v>335</v>
      </c>
      <c r="P133" t="s">
        <v>336</v>
      </c>
      <c r="Q133" t="s">
        <v>40</v>
      </c>
      <c r="R133" t="s">
        <v>40</v>
      </c>
      <c r="S133" t="s">
        <v>40</v>
      </c>
      <c r="T133" t="s">
        <v>337</v>
      </c>
      <c r="U133" t="s">
        <v>40</v>
      </c>
      <c r="V133" t="s">
        <v>338</v>
      </c>
      <c r="W133" s="3" t="s">
        <v>339</v>
      </c>
      <c r="X133" s="3" t="s">
        <v>340</v>
      </c>
      <c r="Y133" s="2" t="s">
        <v>2852</v>
      </c>
      <c r="Z133" t="s">
        <v>341</v>
      </c>
      <c r="AA133" t="s">
        <v>341</v>
      </c>
      <c r="AB133" t="s">
        <v>40</v>
      </c>
      <c r="AC133" t="s">
        <v>40</v>
      </c>
      <c r="AD133" t="s">
        <v>40</v>
      </c>
      <c r="AE133" t="s">
        <v>40</v>
      </c>
      <c r="AF133" t="s">
        <v>40</v>
      </c>
      <c r="AG133" t="s">
        <v>40</v>
      </c>
      <c r="AI133" s="12">
        <f t="shared" si="4"/>
        <v>44838</v>
      </c>
    </row>
    <row r="134" spans="1:35" ht="20" customHeight="1" x14ac:dyDescent="0.2">
      <c r="A134" t="s">
        <v>30</v>
      </c>
      <c r="B134" t="s">
        <v>2257</v>
      </c>
      <c r="C134" t="s">
        <v>2258</v>
      </c>
      <c r="D134" s="9" t="s">
        <v>2259</v>
      </c>
      <c r="E134" s="9" t="s">
        <v>2260</v>
      </c>
      <c r="F134" s="1" t="s">
        <v>2261</v>
      </c>
      <c r="G134" t="s">
        <v>122</v>
      </c>
      <c r="H134" s="11" t="s">
        <v>2262</v>
      </c>
      <c r="I134" t="s">
        <v>2263</v>
      </c>
      <c r="J134" t="s">
        <v>2264</v>
      </c>
      <c r="K134" t="s">
        <v>40</v>
      </c>
      <c r="L134" t="s">
        <v>2265</v>
      </c>
      <c r="M134" t="s">
        <v>1199</v>
      </c>
      <c r="N134" t="s">
        <v>2266</v>
      </c>
      <c r="O134" t="s">
        <v>2267</v>
      </c>
      <c r="P134" t="s">
        <v>2268</v>
      </c>
      <c r="Q134" t="s">
        <v>40</v>
      </c>
      <c r="R134" t="s">
        <v>40</v>
      </c>
      <c r="S134" t="s">
        <v>40</v>
      </c>
      <c r="T134" t="s">
        <v>40</v>
      </c>
      <c r="U134" t="s">
        <v>40</v>
      </c>
      <c r="V134" t="s">
        <v>2269</v>
      </c>
      <c r="W134" s="3" t="s">
        <v>2270</v>
      </c>
      <c r="X134" s="3" t="s">
        <v>2271</v>
      </c>
      <c r="Y134" s="2" t="s">
        <v>2856</v>
      </c>
      <c r="Z134" t="s">
        <v>2272</v>
      </c>
      <c r="AA134" t="s">
        <v>2272</v>
      </c>
      <c r="AB134" t="s">
        <v>40</v>
      </c>
      <c r="AC134" t="s">
        <v>40</v>
      </c>
      <c r="AD134" t="s">
        <v>40</v>
      </c>
      <c r="AE134" t="s">
        <v>40</v>
      </c>
      <c r="AF134" t="s">
        <v>40</v>
      </c>
      <c r="AG134" t="s">
        <v>40</v>
      </c>
      <c r="AI134" s="12">
        <f t="shared" si="4"/>
        <v>48176</v>
      </c>
    </row>
    <row r="135" spans="1:35" ht="20" customHeight="1" x14ac:dyDescent="0.2">
      <c r="A135" t="s">
        <v>30</v>
      </c>
      <c r="B135" t="s">
        <v>491</v>
      </c>
      <c r="C135" t="s">
        <v>492</v>
      </c>
      <c r="D135" s="9" t="s">
        <v>493</v>
      </c>
      <c r="E135" s="9" t="s">
        <v>494</v>
      </c>
      <c r="F135" s="1" t="s">
        <v>40</v>
      </c>
      <c r="G135" t="s">
        <v>36</v>
      </c>
      <c r="H135" s="11" t="s">
        <v>495</v>
      </c>
      <c r="I135" t="s">
        <v>496</v>
      </c>
      <c r="J135" t="s">
        <v>497</v>
      </c>
      <c r="K135" t="s">
        <v>40</v>
      </c>
      <c r="L135" t="s">
        <v>498</v>
      </c>
      <c r="M135" t="s">
        <v>40</v>
      </c>
      <c r="N135" t="s">
        <v>499</v>
      </c>
      <c r="O135" t="s">
        <v>500</v>
      </c>
      <c r="P135" t="s">
        <v>501</v>
      </c>
      <c r="Q135" t="s">
        <v>40</v>
      </c>
      <c r="R135" t="s">
        <v>40</v>
      </c>
      <c r="S135" t="s">
        <v>40</v>
      </c>
      <c r="T135" t="s">
        <v>502</v>
      </c>
      <c r="U135" t="s">
        <v>40</v>
      </c>
      <c r="V135" t="s">
        <v>503</v>
      </c>
      <c r="W135" s="3" t="s">
        <v>504</v>
      </c>
      <c r="X135" s="3" t="s">
        <v>505</v>
      </c>
      <c r="Y135" s="2" t="s">
        <v>2858</v>
      </c>
      <c r="Z135" t="s">
        <v>506</v>
      </c>
      <c r="AA135" t="s">
        <v>506</v>
      </c>
      <c r="AB135" t="s">
        <v>40</v>
      </c>
      <c r="AC135" t="s">
        <v>40</v>
      </c>
      <c r="AD135" t="s">
        <v>40</v>
      </c>
      <c r="AE135" t="s">
        <v>40</v>
      </c>
      <c r="AF135" t="s">
        <v>40</v>
      </c>
      <c r="AG135" t="s">
        <v>40</v>
      </c>
      <c r="AI135" s="12">
        <f t="shared" si="4"/>
        <v>48248</v>
      </c>
    </row>
    <row r="136" spans="1:35" ht="20" customHeight="1" x14ac:dyDescent="0.2">
      <c r="A136" t="s">
        <v>30</v>
      </c>
      <c r="B136" t="s">
        <v>2421</v>
      </c>
      <c r="C136" t="s">
        <v>2422</v>
      </c>
      <c r="D136" s="9" t="s">
        <v>2423</v>
      </c>
      <c r="E136" s="9" t="s">
        <v>2424</v>
      </c>
      <c r="F136" s="1" t="s">
        <v>2425</v>
      </c>
      <c r="G136" t="s">
        <v>122</v>
      </c>
      <c r="H136" s="11" t="s">
        <v>2426</v>
      </c>
      <c r="I136" t="s">
        <v>2427</v>
      </c>
      <c r="J136" t="s">
        <v>2428</v>
      </c>
      <c r="K136" t="s">
        <v>40</v>
      </c>
      <c r="L136" t="s">
        <v>2429</v>
      </c>
      <c r="M136" t="s">
        <v>1752</v>
      </c>
      <c r="N136" t="s">
        <v>2430</v>
      </c>
      <c r="O136" t="s">
        <v>2431</v>
      </c>
      <c r="P136" t="s">
        <v>2432</v>
      </c>
      <c r="Q136" t="s">
        <v>40</v>
      </c>
      <c r="R136" t="s">
        <v>40</v>
      </c>
      <c r="S136" t="s">
        <v>40</v>
      </c>
      <c r="T136" t="s">
        <v>40</v>
      </c>
      <c r="U136" t="s">
        <v>40</v>
      </c>
      <c r="V136" t="s">
        <v>2417</v>
      </c>
      <c r="W136" s="3" t="s">
        <v>2433</v>
      </c>
      <c r="X136" s="3" t="s">
        <v>2434</v>
      </c>
      <c r="Y136" s="2" t="s">
        <v>2856</v>
      </c>
      <c r="Z136" t="s">
        <v>2435</v>
      </c>
      <c r="AA136" t="s">
        <v>2435</v>
      </c>
      <c r="AB136" t="s">
        <v>40</v>
      </c>
      <c r="AC136" t="s">
        <v>40</v>
      </c>
      <c r="AD136" t="s">
        <v>40</v>
      </c>
      <c r="AE136" t="s">
        <v>40</v>
      </c>
      <c r="AF136" t="s">
        <v>40</v>
      </c>
      <c r="AG136" t="s">
        <v>40</v>
      </c>
      <c r="AI136" s="12">
        <f t="shared" si="4"/>
        <v>50414</v>
      </c>
    </row>
    <row r="137" spans="1:35" ht="20" customHeight="1" x14ac:dyDescent="0.2">
      <c r="A137" t="s">
        <v>30</v>
      </c>
      <c r="B137" t="s">
        <v>2124</v>
      </c>
      <c r="C137" t="s">
        <v>2125</v>
      </c>
      <c r="D137" s="9" t="s">
        <v>2126</v>
      </c>
      <c r="E137" s="9" t="s">
        <v>2127</v>
      </c>
      <c r="F137" s="1" t="s">
        <v>2128</v>
      </c>
      <c r="G137" t="s">
        <v>122</v>
      </c>
      <c r="H137" s="11" t="s">
        <v>2129</v>
      </c>
      <c r="I137" t="s">
        <v>2130</v>
      </c>
      <c r="J137" t="s">
        <v>2131</v>
      </c>
      <c r="K137" t="s">
        <v>40</v>
      </c>
      <c r="L137" t="s">
        <v>2132</v>
      </c>
      <c r="M137" t="s">
        <v>1679</v>
      </c>
      <c r="N137" t="s">
        <v>2133</v>
      </c>
      <c r="O137" t="s">
        <v>2134</v>
      </c>
      <c r="P137" t="s">
        <v>2135</v>
      </c>
      <c r="Q137" t="s">
        <v>40</v>
      </c>
      <c r="R137" t="s">
        <v>40</v>
      </c>
      <c r="S137" t="s">
        <v>40</v>
      </c>
      <c r="T137" t="s">
        <v>40</v>
      </c>
      <c r="U137" t="s">
        <v>40</v>
      </c>
      <c r="V137" t="s">
        <v>2104</v>
      </c>
      <c r="W137" s="3" t="s">
        <v>2136</v>
      </c>
      <c r="X137" s="3" t="s">
        <v>2137</v>
      </c>
      <c r="Y137" s="2" t="s">
        <v>2869</v>
      </c>
      <c r="Z137" t="s">
        <v>2138</v>
      </c>
      <c r="AA137" t="s">
        <v>2138</v>
      </c>
      <c r="AB137" t="s">
        <v>40</v>
      </c>
      <c r="AC137" t="s">
        <v>40</v>
      </c>
      <c r="AD137" t="s">
        <v>40</v>
      </c>
      <c r="AE137" t="s">
        <v>40</v>
      </c>
      <c r="AF137" t="s">
        <v>40</v>
      </c>
      <c r="AG137" t="s">
        <v>40</v>
      </c>
      <c r="AI137" s="12">
        <f t="shared" si="4"/>
        <v>55153</v>
      </c>
    </row>
    <row r="138" spans="1:35" ht="20" customHeight="1" x14ac:dyDescent="0.2">
      <c r="A138" t="s">
        <v>30</v>
      </c>
      <c r="B138" t="s">
        <v>1930</v>
      </c>
      <c r="C138" t="s">
        <v>1931</v>
      </c>
      <c r="D138" s="9" t="s">
        <v>1932</v>
      </c>
      <c r="E138" s="9" t="s">
        <v>1933</v>
      </c>
      <c r="F138" s="1" t="s">
        <v>1934</v>
      </c>
      <c r="G138" t="s">
        <v>122</v>
      </c>
      <c r="H138" s="11" t="s">
        <v>1935</v>
      </c>
      <c r="I138" t="s">
        <v>1936</v>
      </c>
      <c r="J138" t="s">
        <v>1937</v>
      </c>
      <c r="K138" t="s">
        <v>40</v>
      </c>
      <c r="L138" t="s">
        <v>1938</v>
      </c>
      <c r="M138" t="s">
        <v>1469</v>
      </c>
      <c r="N138" t="s">
        <v>1939</v>
      </c>
      <c r="O138" t="s">
        <v>1940</v>
      </c>
      <c r="P138" t="s">
        <v>1941</v>
      </c>
      <c r="Q138" t="s">
        <v>40</v>
      </c>
      <c r="R138" t="s">
        <v>1490</v>
      </c>
      <c r="S138" t="s">
        <v>1942</v>
      </c>
      <c r="T138" t="s">
        <v>40</v>
      </c>
      <c r="U138" t="s">
        <v>40</v>
      </c>
      <c r="V138" t="s">
        <v>1943</v>
      </c>
      <c r="W138" s="3" t="s">
        <v>1944</v>
      </c>
      <c r="X138" s="3" t="s">
        <v>1945</v>
      </c>
      <c r="Y138" s="2" t="s">
        <v>2855</v>
      </c>
      <c r="Z138" t="s">
        <v>1946</v>
      </c>
      <c r="AA138" t="s">
        <v>1947</v>
      </c>
      <c r="AB138" t="s">
        <v>1490</v>
      </c>
      <c r="AC138" t="s">
        <v>1948</v>
      </c>
      <c r="AD138" t="s">
        <v>1949</v>
      </c>
      <c r="AE138" t="s">
        <v>1950</v>
      </c>
      <c r="AF138" t="s">
        <v>40</v>
      </c>
      <c r="AG138" t="s">
        <v>40</v>
      </c>
      <c r="AI138" s="12">
        <f t="shared" si="4"/>
        <v>60447</v>
      </c>
    </row>
    <row r="139" spans="1:35" ht="20" customHeight="1" x14ac:dyDescent="0.2">
      <c r="A139" t="s">
        <v>30</v>
      </c>
      <c r="B139" t="s">
        <v>2241</v>
      </c>
      <c r="C139" t="s">
        <v>2242</v>
      </c>
      <c r="D139" s="9" t="s">
        <v>2243</v>
      </c>
      <c r="E139" s="9" t="s">
        <v>2244</v>
      </c>
      <c r="F139" s="1" t="s">
        <v>2245</v>
      </c>
      <c r="G139" t="s">
        <v>122</v>
      </c>
      <c r="H139" s="11" t="s">
        <v>2246</v>
      </c>
      <c r="I139" t="s">
        <v>2247</v>
      </c>
      <c r="J139" t="s">
        <v>2248</v>
      </c>
      <c r="K139" t="s">
        <v>40</v>
      </c>
      <c r="L139" t="s">
        <v>2249</v>
      </c>
      <c r="M139" t="s">
        <v>651</v>
      </c>
      <c r="N139" t="s">
        <v>2250</v>
      </c>
      <c r="O139" t="s">
        <v>2251</v>
      </c>
      <c r="P139" t="s">
        <v>2252</v>
      </c>
      <c r="Q139" t="s">
        <v>40</v>
      </c>
      <c r="R139" t="s">
        <v>40</v>
      </c>
      <c r="S139" t="s">
        <v>40</v>
      </c>
      <c r="T139" t="s">
        <v>40</v>
      </c>
      <c r="U139" t="s">
        <v>40</v>
      </c>
      <c r="V139" t="s">
        <v>2253</v>
      </c>
      <c r="W139" s="3" t="s">
        <v>2254</v>
      </c>
      <c r="X139" s="3" t="s">
        <v>2255</v>
      </c>
      <c r="Y139" s="2" t="s">
        <v>2856</v>
      </c>
      <c r="Z139" t="s">
        <v>2256</v>
      </c>
      <c r="AA139" t="s">
        <v>2256</v>
      </c>
      <c r="AB139" t="s">
        <v>40</v>
      </c>
      <c r="AC139" t="s">
        <v>40</v>
      </c>
      <c r="AD139" t="s">
        <v>40</v>
      </c>
      <c r="AE139" t="s">
        <v>40</v>
      </c>
      <c r="AF139" t="s">
        <v>40</v>
      </c>
      <c r="AG139" t="s">
        <v>40</v>
      </c>
      <c r="AI139" s="12">
        <f t="shared" si="4"/>
        <v>67960</v>
      </c>
    </row>
    <row r="140" spans="1:35" ht="20" customHeight="1" x14ac:dyDescent="0.2">
      <c r="A140" t="s">
        <v>30</v>
      </c>
      <c r="B140" t="s">
        <v>1895</v>
      </c>
      <c r="C140" t="s">
        <v>1896</v>
      </c>
      <c r="D140" s="9" t="s">
        <v>1897</v>
      </c>
      <c r="E140" s="9" t="s">
        <v>1898</v>
      </c>
      <c r="F140" s="1" t="s">
        <v>1899</v>
      </c>
      <c r="G140" t="s">
        <v>122</v>
      </c>
      <c r="H140" s="11" t="s">
        <v>1900</v>
      </c>
      <c r="I140" t="s">
        <v>1901</v>
      </c>
      <c r="J140" t="s">
        <v>1902</v>
      </c>
      <c r="K140" t="s">
        <v>40</v>
      </c>
      <c r="L140" t="s">
        <v>1903</v>
      </c>
      <c r="M140" t="s">
        <v>1904</v>
      </c>
      <c r="N140" t="s">
        <v>1905</v>
      </c>
      <c r="O140" t="s">
        <v>1906</v>
      </c>
      <c r="P140" t="s">
        <v>1907</v>
      </c>
      <c r="Q140" t="s">
        <v>40</v>
      </c>
      <c r="R140" t="s">
        <v>900</v>
      </c>
      <c r="S140" t="s">
        <v>1908</v>
      </c>
      <c r="T140" t="s">
        <v>40</v>
      </c>
      <c r="U140" t="s">
        <v>40</v>
      </c>
      <c r="V140" t="s">
        <v>1909</v>
      </c>
      <c r="W140" s="3" t="s">
        <v>1910</v>
      </c>
      <c r="X140" s="3" t="s">
        <v>1911</v>
      </c>
      <c r="Y140" s="2" t="s">
        <v>2851</v>
      </c>
      <c r="Z140" t="s">
        <v>1912</v>
      </c>
      <c r="AA140" t="s">
        <v>1912</v>
      </c>
      <c r="AB140" t="s">
        <v>900</v>
      </c>
      <c r="AC140" t="s">
        <v>906</v>
      </c>
      <c r="AD140" t="s">
        <v>907</v>
      </c>
      <c r="AE140" t="s">
        <v>908</v>
      </c>
      <c r="AF140" t="s">
        <v>40</v>
      </c>
      <c r="AG140" t="s">
        <v>40</v>
      </c>
      <c r="AI140" s="12">
        <f t="shared" si="4"/>
        <v>71178</v>
      </c>
    </row>
    <row r="141" spans="1:35" ht="20" customHeight="1" x14ac:dyDescent="0.2">
      <c r="A141" t="s">
        <v>30</v>
      </c>
      <c r="B141" t="s">
        <v>817</v>
      </c>
      <c r="C141" t="s">
        <v>818</v>
      </c>
      <c r="D141" s="9" t="s">
        <v>819</v>
      </c>
      <c r="E141" s="9" t="s">
        <v>820</v>
      </c>
      <c r="F141" s="1" t="s">
        <v>821</v>
      </c>
      <c r="G141" t="s">
        <v>36</v>
      </c>
      <c r="H141" s="11" t="s">
        <v>822</v>
      </c>
      <c r="I141" t="s">
        <v>823</v>
      </c>
      <c r="J141" t="s">
        <v>824</v>
      </c>
      <c r="K141" t="s">
        <v>40</v>
      </c>
      <c r="L141" t="s">
        <v>825</v>
      </c>
      <c r="M141" t="s">
        <v>40</v>
      </c>
      <c r="N141" t="s">
        <v>826</v>
      </c>
      <c r="O141" t="s">
        <v>827</v>
      </c>
      <c r="P141" t="s">
        <v>828</v>
      </c>
      <c r="Q141" t="s">
        <v>40</v>
      </c>
      <c r="R141" t="s">
        <v>40</v>
      </c>
      <c r="S141" t="s">
        <v>40</v>
      </c>
      <c r="T141" t="s">
        <v>829</v>
      </c>
      <c r="U141" t="s">
        <v>40</v>
      </c>
      <c r="V141" t="s">
        <v>813</v>
      </c>
      <c r="W141" s="3" t="s">
        <v>830</v>
      </c>
      <c r="X141" s="3" t="s">
        <v>831</v>
      </c>
      <c r="Y141" s="2" t="s">
        <v>2864</v>
      </c>
      <c r="Z141" t="s">
        <v>832</v>
      </c>
      <c r="AA141" t="s">
        <v>832</v>
      </c>
      <c r="AB141" t="s">
        <v>40</v>
      </c>
      <c r="AC141" t="s">
        <v>40</v>
      </c>
      <c r="AD141" t="s">
        <v>40</v>
      </c>
      <c r="AE141" t="s">
        <v>40</v>
      </c>
      <c r="AF141" t="s">
        <v>40</v>
      </c>
      <c r="AG141" t="s">
        <v>40</v>
      </c>
      <c r="AI141" s="12">
        <f t="shared" si="4"/>
        <v>78034</v>
      </c>
    </row>
    <row r="142" spans="1:35" ht="20" customHeight="1" x14ac:dyDescent="0.2">
      <c r="A142" t="s">
        <v>30</v>
      </c>
      <c r="B142" t="s">
        <v>1377</v>
      </c>
      <c r="C142" t="s">
        <v>1378</v>
      </c>
      <c r="D142" s="9" t="s">
        <v>1379</v>
      </c>
      <c r="E142" s="9" t="s">
        <v>1380</v>
      </c>
      <c r="F142" s="1" t="s">
        <v>1381</v>
      </c>
      <c r="G142" t="s">
        <v>36</v>
      </c>
      <c r="H142" s="11" t="s">
        <v>1382</v>
      </c>
      <c r="I142" t="s">
        <v>1383</v>
      </c>
      <c r="J142" t="s">
        <v>1384</v>
      </c>
      <c r="K142" t="s">
        <v>40</v>
      </c>
      <c r="L142" t="s">
        <v>1385</v>
      </c>
      <c r="M142" t="s">
        <v>40</v>
      </c>
      <c r="N142" t="s">
        <v>1386</v>
      </c>
      <c r="O142" t="s">
        <v>1387</v>
      </c>
      <c r="P142" t="s">
        <v>1388</v>
      </c>
      <c r="Q142" t="s">
        <v>40</v>
      </c>
      <c r="R142" t="s">
        <v>40</v>
      </c>
      <c r="S142" t="s">
        <v>40</v>
      </c>
      <c r="T142" t="s">
        <v>1389</v>
      </c>
      <c r="U142" t="s">
        <v>40</v>
      </c>
      <c r="V142" t="s">
        <v>1373</v>
      </c>
      <c r="W142" s="3" t="s">
        <v>1390</v>
      </c>
      <c r="X142" s="3" t="s">
        <v>1391</v>
      </c>
      <c r="Y142" s="2" t="s">
        <v>2856</v>
      </c>
      <c r="Z142" t="s">
        <v>1392</v>
      </c>
      <c r="AA142" t="s">
        <v>1392</v>
      </c>
      <c r="AB142" t="s">
        <v>40</v>
      </c>
      <c r="AC142" t="s">
        <v>40</v>
      </c>
      <c r="AD142" t="s">
        <v>40</v>
      </c>
      <c r="AE142" t="s">
        <v>40</v>
      </c>
      <c r="AF142" t="s">
        <v>40</v>
      </c>
      <c r="AG142" t="s">
        <v>40</v>
      </c>
      <c r="AI142" s="12">
        <f t="shared" si="4"/>
        <v>82779</v>
      </c>
    </row>
    <row r="143" spans="1:35" ht="20" customHeight="1" x14ac:dyDescent="0.2">
      <c r="A143" t="s">
        <v>30</v>
      </c>
      <c r="B143" t="s">
        <v>2646</v>
      </c>
      <c r="C143" t="s">
        <v>2647</v>
      </c>
      <c r="D143" s="9" t="s">
        <v>2648</v>
      </c>
      <c r="E143" s="9" t="s">
        <v>2649</v>
      </c>
      <c r="F143" s="1" t="s">
        <v>2650</v>
      </c>
      <c r="G143" t="s">
        <v>122</v>
      </c>
      <c r="H143" s="11" t="s">
        <v>2651</v>
      </c>
      <c r="I143" t="s">
        <v>2652</v>
      </c>
      <c r="J143" t="s">
        <v>2653</v>
      </c>
      <c r="K143" t="s">
        <v>40</v>
      </c>
      <c r="L143" t="s">
        <v>2654</v>
      </c>
      <c r="M143" t="s">
        <v>1216</v>
      </c>
      <c r="N143" t="s">
        <v>2655</v>
      </c>
      <c r="O143" t="s">
        <v>2656</v>
      </c>
      <c r="P143" t="s">
        <v>2657</v>
      </c>
      <c r="Q143" t="s">
        <v>2658</v>
      </c>
      <c r="R143" t="s">
        <v>1594</v>
      </c>
      <c r="S143" t="s">
        <v>2659</v>
      </c>
      <c r="T143" t="s">
        <v>40</v>
      </c>
      <c r="U143" t="s">
        <v>40</v>
      </c>
      <c r="V143" t="s">
        <v>2660</v>
      </c>
      <c r="W143" s="3" t="s">
        <v>2661</v>
      </c>
      <c r="X143" s="3" t="s">
        <v>2662</v>
      </c>
      <c r="Y143" s="2" t="s">
        <v>2856</v>
      </c>
      <c r="Z143" t="s">
        <v>2663</v>
      </c>
      <c r="AA143" t="s">
        <v>2663</v>
      </c>
      <c r="AB143" t="s">
        <v>1594</v>
      </c>
      <c r="AC143" t="s">
        <v>2664</v>
      </c>
      <c r="AD143" t="s">
        <v>2665</v>
      </c>
      <c r="AE143" t="s">
        <v>2666</v>
      </c>
      <c r="AF143" t="s">
        <v>40</v>
      </c>
      <c r="AG143" t="s">
        <v>40</v>
      </c>
      <c r="AI143" s="12">
        <f t="shared" si="4"/>
        <v>100751</v>
      </c>
    </row>
    <row r="144" spans="1:35" ht="20" customHeight="1" x14ac:dyDescent="0.2">
      <c r="A144" t="s">
        <v>30</v>
      </c>
      <c r="B144" t="s">
        <v>1172</v>
      </c>
      <c r="C144" t="s">
        <v>1173</v>
      </c>
      <c r="D144" s="9" t="s">
        <v>1174</v>
      </c>
      <c r="E144" s="9" t="s">
        <v>1175</v>
      </c>
      <c r="F144" s="1" t="s">
        <v>40</v>
      </c>
      <c r="G144" t="s">
        <v>36</v>
      </c>
      <c r="H144" s="11" t="s">
        <v>1176</v>
      </c>
      <c r="I144" t="s">
        <v>1177</v>
      </c>
      <c r="J144" t="s">
        <v>1178</v>
      </c>
      <c r="K144" t="s">
        <v>40</v>
      </c>
      <c r="L144" t="s">
        <v>1179</v>
      </c>
      <c r="M144" t="s">
        <v>40</v>
      </c>
      <c r="N144" t="s">
        <v>1180</v>
      </c>
      <c r="O144" t="s">
        <v>1181</v>
      </c>
      <c r="P144" t="s">
        <v>1182</v>
      </c>
      <c r="Q144" t="s">
        <v>1183</v>
      </c>
      <c r="R144" t="s">
        <v>40</v>
      </c>
      <c r="S144" t="s">
        <v>1184</v>
      </c>
      <c r="T144" t="s">
        <v>1185</v>
      </c>
      <c r="U144" t="s">
        <v>40</v>
      </c>
      <c r="V144" t="s">
        <v>1186</v>
      </c>
      <c r="W144" s="3" t="s">
        <v>1187</v>
      </c>
      <c r="X144" s="3" t="s">
        <v>1188</v>
      </c>
      <c r="Y144" s="2" t="s">
        <v>2867</v>
      </c>
      <c r="Z144" t="s">
        <v>1189</v>
      </c>
      <c r="AA144" t="s">
        <v>1189</v>
      </c>
      <c r="AB144" t="s">
        <v>40</v>
      </c>
      <c r="AC144" t="s">
        <v>40</v>
      </c>
      <c r="AD144" t="s">
        <v>40</v>
      </c>
      <c r="AE144" t="s">
        <v>40</v>
      </c>
      <c r="AF144" t="s">
        <v>1190</v>
      </c>
      <c r="AG144" t="s">
        <v>40</v>
      </c>
      <c r="AI144" s="12">
        <f t="shared" si="4"/>
        <v>106931</v>
      </c>
    </row>
    <row r="145" spans="1:35" ht="20" customHeight="1" x14ac:dyDescent="0.2">
      <c r="A145" t="s">
        <v>30</v>
      </c>
      <c r="B145" t="s">
        <v>1559</v>
      </c>
      <c r="C145" t="s">
        <v>1560</v>
      </c>
      <c r="D145" s="9" t="s">
        <v>1561</v>
      </c>
      <c r="E145" s="9" t="s">
        <v>1562</v>
      </c>
      <c r="F145" s="1" t="s">
        <v>1563</v>
      </c>
      <c r="G145" t="s">
        <v>36</v>
      </c>
      <c r="H145" s="11" t="s">
        <v>1564</v>
      </c>
      <c r="I145" t="s">
        <v>1565</v>
      </c>
      <c r="J145" t="s">
        <v>1566</v>
      </c>
      <c r="K145" t="s">
        <v>40</v>
      </c>
      <c r="L145" t="s">
        <v>1567</v>
      </c>
      <c r="M145" t="s">
        <v>40</v>
      </c>
      <c r="N145" t="s">
        <v>1568</v>
      </c>
      <c r="O145" t="s">
        <v>1569</v>
      </c>
      <c r="P145" t="s">
        <v>1570</v>
      </c>
      <c r="Q145" t="s">
        <v>1571</v>
      </c>
      <c r="R145" t="s">
        <v>1572</v>
      </c>
      <c r="S145" t="s">
        <v>1573</v>
      </c>
      <c r="T145" t="s">
        <v>1574</v>
      </c>
      <c r="U145" t="s">
        <v>40</v>
      </c>
      <c r="V145" t="s">
        <v>1555</v>
      </c>
      <c r="W145" s="3" t="s">
        <v>1575</v>
      </c>
      <c r="X145" s="3" t="s">
        <v>1576</v>
      </c>
      <c r="Y145" s="2" t="s">
        <v>2856</v>
      </c>
      <c r="Z145" t="s">
        <v>1577</v>
      </c>
      <c r="AA145" t="s">
        <v>1577</v>
      </c>
      <c r="AB145" t="s">
        <v>1572</v>
      </c>
      <c r="AC145" t="s">
        <v>1578</v>
      </c>
      <c r="AD145" t="s">
        <v>1579</v>
      </c>
      <c r="AE145" t="s">
        <v>1580</v>
      </c>
      <c r="AF145" t="s">
        <v>40</v>
      </c>
      <c r="AG145" t="s">
        <v>40</v>
      </c>
      <c r="AI145" s="12">
        <f t="shared" si="4"/>
        <v>107145</v>
      </c>
    </row>
    <row r="146" spans="1:35" ht="20" customHeight="1" x14ac:dyDescent="0.2">
      <c r="A146" t="s">
        <v>30</v>
      </c>
      <c r="B146" t="s">
        <v>2185</v>
      </c>
      <c r="C146" t="s">
        <v>2186</v>
      </c>
      <c r="D146" s="9" t="s">
        <v>2187</v>
      </c>
      <c r="E146" s="9" t="s">
        <v>2188</v>
      </c>
      <c r="F146" s="1" t="s">
        <v>2189</v>
      </c>
      <c r="G146" t="s">
        <v>122</v>
      </c>
      <c r="H146" s="11" t="s">
        <v>2190</v>
      </c>
      <c r="I146" t="s">
        <v>2191</v>
      </c>
      <c r="J146" t="s">
        <v>2192</v>
      </c>
      <c r="K146" t="s">
        <v>40</v>
      </c>
      <c r="L146" t="s">
        <v>2193</v>
      </c>
      <c r="M146" t="s">
        <v>2194</v>
      </c>
      <c r="N146" t="s">
        <v>2195</v>
      </c>
      <c r="O146" t="s">
        <v>2196</v>
      </c>
      <c r="P146" t="s">
        <v>2197</v>
      </c>
      <c r="Q146" t="s">
        <v>2198</v>
      </c>
      <c r="R146" t="s">
        <v>603</v>
      </c>
      <c r="S146" t="s">
        <v>2199</v>
      </c>
      <c r="T146" t="s">
        <v>40</v>
      </c>
      <c r="U146" t="s">
        <v>40</v>
      </c>
      <c r="V146" t="s">
        <v>2200</v>
      </c>
      <c r="W146" s="3" t="s">
        <v>2201</v>
      </c>
      <c r="X146" s="3" t="s">
        <v>2202</v>
      </c>
      <c r="Y146" s="2" t="s">
        <v>2856</v>
      </c>
      <c r="Z146" t="s">
        <v>2203</v>
      </c>
      <c r="AA146" t="s">
        <v>2203</v>
      </c>
      <c r="AB146" t="s">
        <v>603</v>
      </c>
      <c r="AC146" t="s">
        <v>2204</v>
      </c>
      <c r="AD146" t="s">
        <v>2205</v>
      </c>
      <c r="AE146" t="s">
        <v>2206</v>
      </c>
      <c r="AF146" t="s">
        <v>40</v>
      </c>
      <c r="AG146" t="s">
        <v>40</v>
      </c>
      <c r="AI146" s="12">
        <f t="shared" si="4"/>
        <v>109554</v>
      </c>
    </row>
    <row r="147" spans="1:35" ht="20" customHeight="1" x14ac:dyDescent="0.2">
      <c r="A147" t="s">
        <v>30</v>
      </c>
      <c r="B147" t="s">
        <v>848</v>
      </c>
      <c r="C147" t="s">
        <v>849</v>
      </c>
      <c r="D147" s="9" t="s">
        <v>850</v>
      </c>
      <c r="E147" s="9" t="s">
        <v>851</v>
      </c>
      <c r="F147" s="1" t="s">
        <v>852</v>
      </c>
      <c r="G147" t="s">
        <v>122</v>
      </c>
      <c r="H147" s="11" t="s">
        <v>853</v>
      </c>
      <c r="I147" t="s">
        <v>854</v>
      </c>
      <c r="J147" t="s">
        <v>855</v>
      </c>
      <c r="K147" t="s">
        <v>40</v>
      </c>
      <c r="L147" t="s">
        <v>856</v>
      </c>
      <c r="M147" t="s">
        <v>857</v>
      </c>
      <c r="N147" t="s">
        <v>858</v>
      </c>
      <c r="O147" t="s">
        <v>859</v>
      </c>
      <c r="P147" t="s">
        <v>860</v>
      </c>
      <c r="Q147" t="s">
        <v>861</v>
      </c>
      <c r="R147" t="s">
        <v>862</v>
      </c>
      <c r="S147" t="s">
        <v>863</v>
      </c>
      <c r="T147" t="s">
        <v>40</v>
      </c>
      <c r="U147" t="s">
        <v>40</v>
      </c>
      <c r="V147" t="s">
        <v>864</v>
      </c>
      <c r="W147" s="3" t="s">
        <v>865</v>
      </c>
      <c r="X147" s="3" t="s">
        <v>866</v>
      </c>
      <c r="Y147" s="2" t="s">
        <v>2865</v>
      </c>
      <c r="Z147" t="s">
        <v>867</v>
      </c>
      <c r="AA147" t="s">
        <v>868</v>
      </c>
      <c r="AB147" t="s">
        <v>40</v>
      </c>
      <c r="AC147" t="s">
        <v>862</v>
      </c>
      <c r="AD147" t="s">
        <v>869</v>
      </c>
      <c r="AE147" t="s">
        <v>870</v>
      </c>
      <c r="AF147" t="s">
        <v>871</v>
      </c>
      <c r="AG147" t="s">
        <v>40</v>
      </c>
      <c r="AI147" s="12">
        <f t="shared" si="4"/>
        <v>112026</v>
      </c>
    </row>
    <row r="148" spans="1:35" ht="20" customHeight="1" x14ac:dyDescent="0.2">
      <c r="A148" t="s">
        <v>30</v>
      </c>
      <c r="B148" t="s">
        <v>2436</v>
      </c>
      <c r="C148" t="s">
        <v>2437</v>
      </c>
      <c r="D148" s="9" t="s">
        <v>2438</v>
      </c>
      <c r="E148" s="9" t="s">
        <v>2439</v>
      </c>
      <c r="F148" s="1" t="s">
        <v>2440</v>
      </c>
      <c r="G148" t="s">
        <v>122</v>
      </c>
      <c r="H148" s="11" t="s">
        <v>2441</v>
      </c>
      <c r="I148" t="s">
        <v>2442</v>
      </c>
      <c r="J148" t="s">
        <v>2443</v>
      </c>
      <c r="K148" t="s">
        <v>40</v>
      </c>
      <c r="L148" t="s">
        <v>2444</v>
      </c>
      <c r="M148" t="s">
        <v>2117</v>
      </c>
      <c r="N148" t="s">
        <v>2445</v>
      </c>
      <c r="O148" t="s">
        <v>2446</v>
      </c>
      <c r="P148" t="s">
        <v>2447</v>
      </c>
      <c r="Q148" t="s">
        <v>2448</v>
      </c>
      <c r="R148" t="s">
        <v>1826</v>
      </c>
      <c r="S148" t="s">
        <v>2449</v>
      </c>
      <c r="T148" t="s">
        <v>40</v>
      </c>
      <c r="U148" t="s">
        <v>40</v>
      </c>
      <c r="V148" t="s">
        <v>2450</v>
      </c>
      <c r="W148" s="3" t="s">
        <v>2451</v>
      </c>
      <c r="X148" s="3" t="s">
        <v>2452</v>
      </c>
      <c r="Y148" s="2" t="s">
        <v>2852</v>
      </c>
      <c r="Z148" t="s">
        <v>2453</v>
      </c>
      <c r="AA148" t="s">
        <v>2453</v>
      </c>
      <c r="AB148" t="s">
        <v>1826</v>
      </c>
      <c r="AC148" t="s">
        <v>2454</v>
      </c>
      <c r="AD148" t="s">
        <v>2455</v>
      </c>
      <c r="AE148" t="s">
        <v>2456</v>
      </c>
      <c r="AF148" t="s">
        <v>40</v>
      </c>
      <c r="AG148" t="s">
        <v>40</v>
      </c>
      <c r="AI148" s="12">
        <f t="shared" si="4"/>
        <v>113285</v>
      </c>
    </row>
    <row r="149" spans="1:35" ht="20" customHeight="1" x14ac:dyDescent="0.2">
      <c r="A149" t="s">
        <v>30</v>
      </c>
      <c r="B149" t="s">
        <v>2035</v>
      </c>
      <c r="C149" t="s">
        <v>2036</v>
      </c>
      <c r="D149" s="9" t="s">
        <v>2037</v>
      </c>
      <c r="E149" s="9" t="s">
        <v>2038</v>
      </c>
      <c r="F149" s="1" t="s">
        <v>40</v>
      </c>
      <c r="G149" t="s">
        <v>122</v>
      </c>
      <c r="H149" s="11" t="s">
        <v>2039</v>
      </c>
      <c r="I149" t="s">
        <v>2040</v>
      </c>
      <c r="J149" t="s">
        <v>2041</v>
      </c>
      <c r="K149" t="s">
        <v>40</v>
      </c>
      <c r="L149" t="s">
        <v>2042</v>
      </c>
      <c r="M149" t="s">
        <v>1658</v>
      </c>
      <c r="N149" t="s">
        <v>2043</v>
      </c>
      <c r="O149" t="s">
        <v>2044</v>
      </c>
      <c r="P149" t="s">
        <v>2045</v>
      </c>
      <c r="Q149" t="s">
        <v>2046</v>
      </c>
      <c r="R149" t="s">
        <v>503</v>
      </c>
      <c r="S149" t="s">
        <v>2047</v>
      </c>
      <c r="T149" t="s">
        <v>40</v>
      </c>
      <c r="U149" t="s">
        <v>40</v>
      </c>
      <c r="V149" t="s">
        <v>2048</v>
      </c>
      <c r="W149" s="3" t="s">
        <v>2049</v>
      </c>
      <c r="X149" s="3" t="s">
        <v>2050</v>
      </c>
      <c r="Y149" s="2" t="s">
        <v>2864</v>
      </c>
      <c r="Z149" t="s">
        <v>2051</v>
      </c>
      <c r="AA149" t="s">
        <v>2051</v>
      </c>
      <c r="AB149" t="s">
        <v>503</v>
      </c>
      <c r="AC149" t="s">
        <v>2052</v>
      </c>
      <c r="AD149" t="s">
        <v>2053</v>
      </c>
      <c r="AE149" t="s">
        <v>2054</v>
      </c>
      <c r="AF149" t="s">
        <v>40</v>
      </c>
      <c r="AG149" t="s">
        <v>40</v>
      </c>
      <c r="AI149" s="12">
        <f t="shared" si="4"/>
        <v>113614</v>
      </c>
    </row>
    <row r="150" spans="1:35" ht="20" customHeight="1" x14ac:dyDescent="0.2">
      <c r="A150" t="s">
        <v>30</v>
      </c>
      <c r="B150" t="s">
        <v>2810</v>
      </c>
      <c r="C150" t="s">
        <v>2811</v>
      </c>
      <c r="D150" s="9" t="s">
        <v>2812</v>
      </c>
      <c r="E150" s="9" t="s">
        <v>2813</v>
      </c>
      <c r="F150" s="1" t="s">
        <v>2814</v>
      </c>
      <c r="G150" t="s">
        <v>122</v>
      </c>
      <c r="H150" s="11" t="s">
        <v>2815</v>
      </c>
      <c r="I150" t="s">
        <v>2816</v>
      </c>
      <c r="J150" t="s">
        <v>2817</v>
      </c>
      <c r="K150" t="s">
        <v>40</v>
      </c>
      <c r="L150" t="s">
        <v>2818</v>
      </c>
      <c r="M150" t="s">
        <v>1419</v>
      </c>
      <c r="N150" t="s">
        <v>2819</v>
      </c>
      <c r="O150" t="s">
        <v>2820</v>
      </c>
      <c r="P150" t="s">
        <v>2821</v>
      </c>
      <c r="Q150" t="s">
        <v>2822</v>
      </c>
      <c r="R150" t="s">
        <v>40</v>
      </c>
      <c r="S150" t="s">
        <v>2823</v>
      </c>
      <c r="T150" t="s">
        <v>40</v>
      </c>
      <c r="U150" t="s">
        <v>40</v>
      </c>
      <c r="V150" t="s">
        <v>2824</v>
      </c>
      <c r="W150" s="3" t="s">
        <v>2825</v>
      </c>
      <c r="X150" s="3" t="s">
        <v>2826</v>
      </c>
      <c r="Y150" s="2" t="s">
        <v>2854</v>
      </c>
      <c r="Z150" t="s">
        <v>2827</v>
      </c>
      <c r="AA150" t="s">
        <v>2828</v>
      </c>
      <c r="AB150" t="s">
        <v>2829</v>
      </c>
      <c r="AC150" t="s">
        <v>2830</v>
      </c>
      <c r="AD150" t="s">
        <v>2831</v>
      </c>
      <c r="AE150" t="s">
        <v>2832</v>
      </c>
      <c r="AF150" t="s">
        <v>40</v>
      </c>
      <c r="AG150" t="s">
        <v>40</v>
      </c>
      <c r="AI150" s="12">
        <f t="shared" si="4"/>
        <v>117714</v>
      </c>
    </row>
    <row r="151" spans="1:35" ht="20" customHeight="1" x14ac:dyDescent="0.2">
      <c r="A151" t="s">
        <v>30</v>
      </c>
      <c r="B151" t="s">
        <v>1721</v>
      </c>
      <c r="C151" t="s">
        <v>1722</v>
      </c>
      <c r="D151" s="9" t="s">
        <v>1723</v>
      </c>
      <c r="E151" s="9" t="s">
        <v>1724</v>
      </c>
      <c r="F151" s="1" t="s">
        <v>1725</v>
      </c>
      <c r="G151" t="s">
        <v>122</v>
      </c>
      <c r="H151" s="11" t="s">
        <v>1726</v>
      </c>
      <c r="I151" t="s">
        <v>1727</v>
      </c>
      <c r="J151" t="s">
        <v>1728</v>
      </c>
      <c r="K151" t="s">
        <v>40</v>
      </c>
      <c r="L151" t="s">
        <v>1729</v>
      </c>
      <c r="M151" t="s">
        <v>738</v>
      </c>
      <c r="N151" t="s">
        <v>1730</v>
      </c>
      <c r="O151" t="s">
        <v>1731</v>
      </c>
      <c r="P151" t="s">
        <v>1732</v>
      </c>
      <c r="Q151" t="s">
        <v>1733</v>
      </c>
      <c r="R151" t="s">
        <v>1373</v>
      </c>
      <c r="S151" t="s">
        <v>1734</v>
      </c>
      <c r="T151" t="s">
        <v>40</v>
      </c>
      <c r="U151" t="s">
        <v>40</v>
      </c>
      <c r="V151" t="s">
        <v>1735</v>
      </c>
      <c r="W151" s="3" t="s">
        <v>1736</v>
      </c>
      <c r="X151" s="3" t="s">
        <v>1737</v>
      </c>
      <c r="Y151" s="2" t="s">
        <v>2849</v>
      </c>
      <c r="Z151" t="s">
        <v>1738</v>
      </c>
      <c r="AA151" t="s">
        <v>1739</v>
      </c>
      <c r="AB151" t="s">
        <v>1373</v>
      </c>
      <c r="AC151" t="s">
        <v>1740</v>
      </c>
      <c r="AD151" t="s">
        <v>1741</v>
      </c>
      <c r="AE151" t="s">
        <v>1742</v>
      </c>
      <c r="AF151" t="s">
        <v>40</v>
      </c>
      <c r="AG151" t="s">
        <v>40</v>
      </c>
      <c r="AI151" s="12">
        <f t="shared" si="4"/>
        <v>118033</v>
      </c>
    </row>
    <row r="152" spans="1:35" ht="20" customHeight="1" x14ac:dyDescent="0.2">
      <c r="A152" t="s">
        <v>30</v>
      </c>
      <c r="B152" t="s">
        <v>2683</v>
      </c>
      <c r="C152" t="s">
        <v>2684</v>
      </c>
      <c r="D152" s="9" t="s">
        <v>2685</v>
      </c>
      <c r="E152" s="9" t="s">
        <v>2686</v>
      </c>
      <c r="F152" s="1" t="s">
        <v>2687</v>
      </c>
      <c r="G152" t="s">
        <v>122</v>
      </c>
      <c r="H152" s="11" t="s">
        <v>2688</v>
      </c>
      <c r="I152" t="s">
        <v>2689</v>
      </c>
      <c r="J152" t="s">
        <v>2690</v>
      </c>
      <c r="K152" t="s">
        <v>40</v>
      </c>
      <c r="L152" t="s">
        <v>2691</v>
      </c>
      <c r="M152" t="s">
        <v>1752</v>
      </c>
      <c r="N152" t="s">
        <v>2692</v>
      </c>
      <c r="O152" t="s">
        <v>2693</v>
      </c>
      <c r="P152" t="s">
        <v>2694</v>
      </c>
      <c r="Q152" t="s">
        <v>2695</v>
      </c>
      <c r="R152" t="s">
        <v>2696</v>
      </c>
      <c r="S152" t="s">
        <v>2697</v>
      </c>
      <c r="T152" t="s">
        <v>40</v>
      </c>
      <c r="U152" t="s">
        <v>40</v>
      </c>
      <c r="V152" t="s">
        <v>2679</v>
      </c>
      <c r="W152" s="3" t="s">
        <v>2698</v>
      </c>
      <c r="X152" s="3" t="s">
        <v>2699</v>
      </c>
      <c r="Y152" s="2" t="s">
        <v>2861</v>
      </c>
      <c r="Z152" t="s">
        <v>2700</v>
      </c>
      <c r="AA152" t="s">
        <v>2700</v>
      </c>
      <c r="AB152" t="s">
        <v>2696</v>
      </c>
      <c r="AC152" t="s">
        <v>2701</v>
      </c>
      <c r="AD152" t="s">
        <v>2702</v>
      </c>
      <c r="AE152" t="s">
        <v>2703</v>
      </c>
      <c r="AF152" t="s">
        <v>40</v>
      </c>
      <c r="AG152" t="s">
        <v>40</v>
      </c>
      <c r="AI152" s="12">
        <f t="shared" si="4"/>
        <v>119588</v>
      </c>
    </row>
    <row r="153" spans="1:35" ht="20" customHeight="1" x14ac:dyDescent="0.2">
      <c r="A153" t="s">
        <v>30</v>
      </c>
      <c r="B153" t="s">
        <v>2626</v>
      </c>
      <c r="C153" t="s">
        <v>2627</v>
      </c>
      <c r="D153" s="9" t="s">
        <v>2628</v>
      </c>
      <c r="E153" s="9" t="s">
        <v>2629</v>
      </c>
      <c r="F153" s="1" t="s">
        <v>2630</v>
      </c>
      <c r="G153" t="s">
        <v>122</v>
      </c>
      <c r="H153" s="11" t="s">
        <v>2631</v>
      </c>
      <c r="I153" t="s">
        <v>2632</v>
      </c>
      <c r="J153" t="s">
        <v>2633</v>
      </c>
      <c r="K153" t="s">
        <v>40</v>
      </c>
      <c r="L153" t="s">
        <v>2634</v>
      </c>
      <c r="M153" t="s">
        <v>1679</v>
      </c>
      <c r="N153" t="s">
        <v>2635</v>
      </c>
      <c r="O153" t="s">
        <v>2636</v>
      </c>
      <c r="P153" t="s">
        <v>2637</v>
      </c>
      <c r="Q153" t="s">
        <v>2638</v>
      </c>
      <c r="R153" t="s">
        <v>1909</v>
      </c>
      <c r="S153" t="s">
        <v>2639</v>
      </c>
      <c r="T153" t="s">
        <v>40</v>
      </c>
      <c r="U153" t="s">
        <v>40</v>
      </c>
      <c r="V153" t="s">
        <v>2580</v>
      </c>
      <c r="W153" s="3" t="s">
        <v>2640</v>
      </c>
      <c r="X153" s="3" t="s">
        <v>2641</v>
      </c>
      <c r="Y153" s="2" t="s">
        <v>2864</v>
      </c>
      <c r="Z153" t="s">
        <v>2642</v>
      </c>
      <c r="AA153" t="s">
        <v>2642</v>
      </c>
      <c r="AB153" t="s">
        <v>1909</v>
      </c>
      <c r="AC153" t="s">
        <v>2643</v>
      </c>
      <c r="AD153" t="s">
        <v>2644</v>
      </c>
      <c r="AE153" t="s">
        <v>2645</v>
      </c>
      <c r="AF153" t="s">
        <v>40</v>
      </c>
      <c r="AG153" t="s">
        <v>40</v>
      </c>
      <c r="AI153" s="12">
        <f t="shared" si="4"/>
        <v>141837</v>
      </c>
    </row>
    <row r="154" spans="1:35" ht="20" customHeight="1" x14ac:dyDescent="0.2">
      <c r="A154" t="s">
        <v>30</v>
      </c>
      <c r="B154" t="s">
        <v>2793</v>
      </c>
      <c r="C154" t="s">
        <v>2794</v>
      </c>
      <c r="D154" s="9" t="s">
        <v>2795</v>
      </c>
      <c r="E154" s="9" t="s">
        <v>2796</v>
      </c>
      <c r="F154" s="1" t="s">
        <v>2797</v>
      </c>
      <c r="G154" t="s">
        <v>122</v>
      </c>
      <c r="H154" s="11" t="s">
        <v>2798</v>
      </c>
      <c r="I154" t="s">
        <v>2799</v>
      </c>
      <c r="J154" t="s">
        <v>2800</v>
      </c>
      <c r="K154" t="s">
        <v>40</v>
      </c>
      <c r="L154" t="s">
        <v>2801</v>
      </c>
      <c r="M154" t="s">
        <v>1369</v>
      </c>
      <c r="N154" t="s">
        <v>2802</v>
      </c>
      <c r="O154" t="s">
        <v>2803</v>
      </c>
      <c r="P154" t="s">
        <v>2804</v>
      </c>
      <c r="Q154" t="s">
        <v>2805</v>
      </c>
      <c r="R154" t="s">
        <v>2584</v>
      </c>
      <c r="S154" t="s">
        <v>2806</v>
      </c>
      <c r="T154" t="s">
        <v>40</v>
      </c>
      <c r="U154" t="s">
        <v>40</v>
      </c>
      <c r="V154" t="s">
        <v>2807</v>
      </c>
      <c r="W154" s="3" t="s">
        <v>2581</v>
      </c>
      <c r="X154" s="3" t="s">
        <v>2808</v>
      </c>
      <c r="Y154" s="2" t="s">
        <v>2864</v>
      </c>
      <c r="Z154" t="s">
        <v>2809</v>
      </c>
      <c r="AA154" t="s">
        <v>2809</v>
      </c>
      <c r="AB154" t="s">
        <v>2584</v>
      </c>
      <c r="AC154" t="s">
        <v>2585</v>
      </c>
      <c r="AD154" t="s">
        <v>2586</v>
      </c>
      <c r="AE154" t="s">
        <v>2587</v>
      </c>
      <c r="AF154" t="s">
        <v>40</v>
      </c>
      <c r="AG154" t="s">
        <v>40</v>
      </c>
      <c r="AI154" s="12">
        <f t="shared" si="4"/>
        <v>145117</v>
      </c>
    </row>
    <row r="155" spans="1:35" ht="20" customHeight="1" x14ac:dyDescent="0.2">
      <c r="A155" t="s">
        <v>30</v>
      </c>
      <c r="B155" t="s">
        <v>1289</v>
      </c>
      <c r="C155" t="s">
        <v>1290</v>
      </c>
      <c r="D155" s="9" t="s">
        <v>1291</v>
      </c>
      <c r="E155" s="9" t="s">
        <v>1292</v>
      </c>
      <c r="F155" s="1" t="s">
        <v>1293</v>
      </c>
      <c r="G155" t="s">
        <v>36</v>
      </c>
      <c r="H155" s="11" t="s">
        <v>1294</v>
      </c>
      <c r="I155" t="s">
        <v>1295</v>
      </c>
      <c r="J155" t="s">
        <v>1296</v>
      </c>
      <c r="K155" t="s">
        <v>40</v>
      </c>
      <c r="L155" t="s">
        <v>1297</v>
      </c>
      <c r="M155" t="s">
        <v>40</v>
      </c>
      <c r="N155" t="s">
        <v>1298</v>
      </c>
      <c r="O155" t="s">
        <v>1299</v>
      </c>
      <c r="P155" t="s">
        <v>1300</v>
      </c>
      <c r="Q155" t="s">
        <v>1301</v>
      </c>
      <c r="R155" t="s">
        <v>1302</v>
      </c>
      <c r="S155" t="s">
        <v>1303</v>
      </c>
      <c r="T155" t="s">
        <v>1304</v>
      </c>
      <c r="U155" t="s">
        <v>40</v>
      </c>
      <c r="V155" t="s">
        <v>1305</v>
      </c>
      <c r="W155" s="3" t="s">
        <v>1306</v>
      </c>
      <c r="X155" s="3" t="s">
        <v>1307</v>
      </c>
      <c r="Y155" s="2" t="s">
        <v>2856</v>
      </c>
      <c r="Z155" t="s">
        <v>1308</v>
      </c>
      <c r="AA155" t="s">
        <v>1309</v>
      </c>
      <c r="AB155" t="s">
        <v>1302</v>
      </c>
      <c r="AC155" t="s">
        <v>1310</v>
      </c>
      <c r="AD155" t="s">
        <v>1311</v>
      </c>
      <c r="AE155" t="s">
        <v>1312</v>
      </c>
      <c r="AF155" t="s">
        <v>40</v>
      </c>
      <c r="AG155" t="s">
        <v>40</v>
      </c>
      <c r="AI155" s="12">
        <f t="shared" si="4"/>
        <v>146730</v>
      </c>
    </row>
    <row r="156" spans="1:35" ht="20" customHeight="1" x14ac:dyDescent="0.2">
      <c r="A156" t="s">
        <v>30</v>
      </c>
      <c r="B156" t="s">
        <v>2721</v>
      </c>
      <c r="C156" t="s">
        <v>2722</v>
      </c>
      <c r="D156" s="9" t="s">
        <v>2723</v>
      </c>
      <c r="E156" s="9" t="s">
        <v>2724</v>
      </c>
      <c r="F156" s="1" t="s">
        <v>2725</v>
      </c>
      <c r="G156" t="s">
        <v>122</v>
      </c>
      <c r="H156" s="11" t="s">
        <v>2726</v>
      </c>
      <c r="I156" t="s">
        <v>2727</v>
      </c>
      <c r="J156" t="s">
        <v>2728</v>
      </c>
      <c r="K156" t="s">
        <v>40</v>
      </c>
      <c r="L156" t="s">
        <v>2729</v>
      </c>
      <c r="M156" t="s">
        <v>1369</v>
      </c>
      <c r="N156" t="s">
        <v>2730</v>
      </c>
      <c r="O156" t="s">
        <v>2731</v>
      </c>
      <c r="P156" t="s">
        <v>2732</v>
      </c>
      <c r="Q156" t="s">
        <v>2733</v>
      </c>
      <c r="R156" t="s">
        <v>2104</v>
      </c>
      <c r="S156" t="s">
        <v>2734</v>
      </c>
      <c r="T156" t="s">
        <v>40</v>
      </c>
      <c r="U156" t="s">
        <v>40</v>
      </c>
      <c r="V156" t="s">
        <v>2735</v>
      </c>
      <c r="W156" s="3" t="s">
        <v>2736</v>
      </c>
      <c r="X156" s="3" t="s">
        <v>2737</v>
      </c>
      <c r="Y156" s="2" t="s">
        <v>2861</v>
      </c>
      <c r="Z156" t="s">
        <v>2738</v>
      </c>
      <c r="AA156" t="s">
        <v>2738</v>
      </c>
      <c r="AB156" t="s">
        <v>2104</v>
      </c>
      <c r="AC156" t="s">
        <v>2739</v>
      </c>
      <c r="AD156" t="s">
        <v>2740</v>
      </c>
      <c r="AE156" t="s">
        <v>2741</v>
      </c>
      <c r="AF156" t="s">
        <v>40</v>
      </c>
      <c r="AG156" t="s">
        <v>40</v>
      </c>
      <c r="AI156" s="12">
        <f t="shared" si="4"/>
        <v>149138</v>
      </c>
    </row>
    <row r="157" spans="1:35" ht="20" customHeight="1" x14ac:dyDescent="0.2">
      <c r="A157" t="s">
        <v>30</v>
      </c>
      <c r="B157" t="s">
        <v>1996</v>
      </c>
      <c r="C157" t="s">
        <v>1997</v>
      </c>
      <c r="D157" s="9" t="s">
        <v>1998</v>
      </c>
      <c r="E157" s="9" t="s">
        <v>1999</v>
      </c>
      <c r="F157" s="1" t="s">
        <v>2000</v>
      </c>
      <c r="G157" t="s">
        <v>122</v>
      </c>
      <c r="H157" s="11" t="s">
        <v>2001</v>
      </c>
      <c r="I157" t="s">
        <v>2002</v>
      </c>
      <c r="J157" t="s">
        <v>2003</v>
      </c>
      <c r="K157" t="s">
        <v>40</v>
      </c>
      <c r="L157" t="s">
        <v>2004</v>
      </c>
      <c r="M157" t="s">
        <v>1856</v>
      </c>
      <c r="N157" t="s">
        <v>2005</v>
      </c>
      <c r="O157" t="s">
        <v>2006</v>
      </c>
      <c r="P157" t="s">
        <v>2007</v>
      </c>
      <c r="Q157" t="s">
        <v>2008</v>
      </c>
      <c r="R157" t="s">
        <v>797</v>
      </c>
      <c r="S157" t="s">
        <v>2009</v>
      </c>
      <c r="T157" t="s">
        <v>40</v>
      </c>
      <c r="U157" t="s">
        <v>40</v>
      </c>
      <c r="V157" t="s">
        <v>1977</v>
      </c>
      <c r="W157" s="3" t="s">
        <v>2010</v>
      </c>
      <c r="X157" s="3" t="s">
        <v>2011</v>
      </c>
      <c r="Y157" s="2" t="s">
        <v>2853</v>
      </c>
      <c r="Z157" t="s">
        <v>2012</v>
      </c>
      <c r="AA157" t="s">
        <v>2013</v>
      </c>
      <c r="AB157" t="s">
        <v>797</v>
      </c>
      <c r="AC157" t="s">
        <v>2014</v>
      </c>
      <c r="AD157" t="s">
        <v>2015</v>
      </c>
      <c r="AE157" t="s">
        <v>2016</v>
      </c>
      <c r="AF157" t="s">
        <v>40</v>
      </c>
      <c r="AG157" t="s">
        <v>40</v>
      </c>
      <c r="AI157" s="12">
        <f t="shared" si="4"/>
        <v>156834</v>
      </c>
    </row>
    <row r="158" spans="1:35" ht="20" customHeight="1" x14ac:dyDescent="0.2">
      <c r="A158" t="s">
        <v>30</v>
      </c>
      <c r="B158" t="s">
        <v>1743</v>
      </c>
      <c r="C158" t="s">
        <v>1744</v>
      </c>
      <c r="D158" s="9" t="s">
        <v>1745</v>
      </c>
      <c r="E158" s="9" t="s">
        <v>1746</v>
      </c>
      <c r="F158" s="1" t="s">
        <v>1747</v>
      </c>
      <c r="G158" t="s">
        <v>122</v>
      </c>
      <c r="H158" s="11" t="s">
        <v>1748</v>
      </c>
      <c r="I158" t="s">
        <v>1749</v>
      </c>
      <c r="J158" t="s">
        <v>1750</v>
      </c>
      <c r="K158" t="s">
        <v>40</v>
      </c>
      <c r="L158" t="s">
        <v>1751</v>
      </c>
      <c r="M158" t="s">
        <v>1752</v>
      </c>
      <c r="N158" t="s">
        <v>1753</v>
      </c>
      <c r="O158" t="s">
        <v>1754</v>
      </c>
      <c r="P158" t="s">
        <v>1755</v>
      </c>
      <c r="Q158" t="s">
        <v>1756</v>
      </c>
      <c r="R158" t="s">
        <v>1268</v>
      </c>
      <c r="S158" t="s">
        <v>1757</v>
      </c>
      <c r="T158" t="s">
        <v>40</v>
      </c>
      <c r="U158" t="s">
        <v>40</v>
      </c>
      <c r="V158" t="s">
        <v>1758</v>
      </c>
      <c r="W158" s="3" t="s">
        <v>1759</v>
      </c>
      <c r="X158" s="3" t="s">
        <v>1760</v>
      </c>
      <c r="Y158" s="2" t="s">
        <v>2850</v>
      </c>
      <c r="Z158" t="s">
        <v>1761</v>
      </c>
      <c r="AA158" t="s">
        <v>1761</v>
      </c>
      <c r="AB158" t="s">
        <v>1268</v>
      </c>
      <c r="AC158" t="s">
        <v>1762</v>
      </c>
      <c r="AD158" t="s">
        <v>1763</v>
      </c>
      <c r="AE158" t="s">
        <v>1764</v>
      </c>
      <c r="AF158" t="s">
        <v>40</v>
      </c>
      <c r="AG158" t="s">
        <v>40</v>
      </c>
      <c r="AI158" s="12">
        <f t="shared" si="4"/>
        <v>165934</v>
      </c>
    </row>
    <row r="159" spans="1:35" ht="20" customHeight="1" x14ac:dyDescent="0.2">
      <c r="A159" t="s">
        <v>30</v>
      </c>
      <c r="B159" t="s">
        <v>730</v>
      </c>
      <c r="C159" t="s">
        <v>731</v>
      </c>
      <c r="D159" s="9" t="s">
        <v>732</v>
      </c>
      <c r="E159" s="9" t="s">
        <v>733</v>
      </c>
      <c r="F159" s="1" t="s">
        <v>40</v>
      </c>
      <c r="G159" t="s">
        <v>122</v>
      </c>
      <c r="H159" s="11" t="s">
        <v>734</v>
      </c>
      <c r="I159" t="s">
        <v>735</v>
      </c>
      <c r="J159" t="s">
        <v>736</v>
      </c>
      <c r="K159" t="s">
        <v>40</v>
      </c>
      <c r="L159" t="s">
        <v>737</v>
      </c>
      <c r="M159" t="s">
        <v>738</v>
      </c>
      <c r="N159" t="s">
        <v>739</v>
      </c>
      <c r="O159" t="s">
        <v>740</v>
      </c>
      <c r="P159" t="s">
        <v>741</v>
      </c>
      <c r="Q159" t="s">
        <v>742</v>
      </c>
      <c r="R159" t="s">
        <v>406</v>
      </c>
      <c r="S159" t="s">
        <v>743</v>
      </c>
      <c r="T159" t="s">
        <v>40</v>
      </c>
      <c r="U159" t="s">
        <v>40</v>
      </c>
      <c r="V159" t="s">
        <v>744</v>
      </c>
      <c r="W159" s="3" t="s">
        <v>745</v>
      </c>
      <c r="X159" s="3" t="s">
        <v>746</v>
      </c>
      <c r="Y159" s="2" t="s">
        <v>2862</v>
      </c>
      <c r="Z159" t="s">
        <v>747</v>
      </c>
      <c r="AA159" t="s">
        <v>748</v>
      </c>
      <c r="AB159" t="s">
        <v>40</v>
      </c>
      <c r="AC159" t="s">
        <v>406</v>
      </c>
      <c r="AD159" t="s">
        <v>749</v>
      </c>
      <c r="AE159" t="s">
        <v>750</v>
      </c>
      <c r="AF159" t="s">
        <v>751</v>
      </c>
      <c r="AG159" t="s">
        <v>40</v>
      </c>
      <c r="AI159" s="12">
        <f t="shared" si="4"/>
        <v>170982</v>
      </c>
    </row>
    <row r="160" spans="1:35" ht="20" customHeight="1" x14ac:dyDescent="0.2">
      <c r="A160" t="s">
        <v>30</v>
      </c>
      <c r="B160" t="s">
        <v>658</v>
      </c>
      <c r="C160" t="s">
        <v>659</v>
      </c>
      <c r="D160" s="9" t="s">
        <v>660</v>
      </c>
      <c r="E160" s="9" t="s">
        <v>661</v>
      </c>
      <c r="F160" s="1" t="s">
        <v>662</v>
      </c>
      <c r="G160" t="s">
        <v>36</v>
      </c>
      <c r="H160" s="11" t="s">
        <v>663</v>
      </c>
      <c r="I160" t="s">
        <v>664</v>
      </c>
      <c r="J160" t="s">
        <v>665</v>
      </c>
      <c r="K160" t="s">
        <v>40</v>
      </c>
      <c r="L160" t="s">
        <v>666</v>
      </c>
      <c r="M160" t="s">
        <v>40</v>
      </c>
      <c r="N160" t="s">
        <v>667</v>
      </c>
      <c r="O160" t="s">
        <v>668</v>
      </c>
      <c r="P160" t="s">
        <v>669</v>
      </c>
      <c r="Q160" t="s">
        <v>670</v>
      </c>
      <c r="R160" t="s">
        <v>671</v>
      </c>
      <c r="S160" t="s">
        <v>672</v>
      </c>
      <c r="T160" t="s">
        <v>673</v>
      </c>
      <c r="U160" t="s">
        <v>40</v>
      </c>
      <c r="V160" t="s">
        <v>674</v>
      </c>
      <c r="W160" s="3" t="s">
        <v>675</v>
      </c>
      <c r="X160" s="3" t="s">
        <v>676</v>
      </c>
      <c r="Y160" s="2" t="s">
        <v>2851</v>
      </c>
      <c r="Z160" t="s">
        <v>677</v>
      </c>
      <c r="AA160" t="s">
        <v>677</v>
      </c>
      <c r="AB160" t="s">
        <v>40</v>
      </c>
      <c r="AC160" t="s">
        <v>671</v>
      </c>
      <c r="AD160" t="s">
        <v>678</v>
      </c>
      <c r="AE160" t="s">
        <v>679</v>
      </c>
      <c r="AF160" t="s">
        <v>680</v>
      </c>
      <c r="AG160" t="s">
        <v>40</v>
      </c>
      <c r="AI160" s="12">
        <f t="shared" si="4"/>
        <v>180176</v>
      </c>
    </row>
    <row r="161" spans="1:37" ht="20" customHeight="1" x14ac:dyDescent="0.2">
      <c r="A161" t="s">
        <v>30</v>
      </c>
      <c r="B161" t="s">
        <v>235</v>
      </c>
      <c r="C161" t="s">
        <v>236</v>
      </c>
      <c r="D161" s="9" t="s">
        <v>237</v>
      </c>
      <c r="E161" s="9" t="s">
        <v>238</v>
      </c>
      <c r="F161" s="1" t="s">
        <v>239</v>
      </c>
      <c r="G161" t="s">
        <v>36</v>
      </c>
      <c r="H161" s="11" t="s">
        <v>240</v>
      </c>
      <c r="I161" t="s">
        <v>241</v>
      </c>
      <c r="J161" t="s">
        <v>242</v>
      </c>
      <c r="K161" t="s">
        <v>40</v>
      </c>
      <c r="L161" t="s">
        <v>243</v>
      </c>
      <c r="M161" t="s">
        <v>40</v>
      </c>
      <c r="N161" t="s">
        <v>244</v>
      </c>
      <c r="O161" t="s">
        <v>245</v>
      </c>
      <c r="P161" t="s">
        <v>246</v>
      </c>
      <c r="Q161" t="s">
        <v>247</v>
      </c>
      <c r="R161" t="s">
        <v>248</v>
      </c>
      <c r="S161" t="s">
        <v>249</v>
      </c>
      <c r="T161" t="s">
        <v>250</v>
      </c>
      <c r="U161" t="s">
        <v>40</v>
      </c>
      <c r="V161" t="s">
        <v>251</v>
      </c>
      <c r="W161" s="3" t="s">
        <v>252</v>
      </c>
      <c r="X161" s="3" t="s">
        <v>253</v>
      </c>
      <c r="Y161" s="2" t="s">
        <v>2856</v>
      </c>
      <c r="Z161" t="s">
        <v>254</v>
      </c>
      <c r="AA161" t="s">
        <v>254</v>
      </c>
      <c r="AB161" t="s">
        <v>40</v>
      </c>
      <c r="AC161" t="s">
        <v>248</v>
      </c>
      <c r="AD161" t="s">
        <v>255</v>
      </c>
      <c r="AE161" t="s">
        <v>256</v>
      </c>
      <c r="AF161" t="s">
        <v>257</v>
      </c>
      <c r="AG161" t="s">
        <v>40</v>
      </c>
      <c r="AI161" s="12">
        <f t="shared" si="4"/>
        <v>183516</v>
      </c>
    </row>
    <row r="162" spans="1:37" ht="20" customHeight="1" x14ac:dyDescent="0.2">
      <c r="A162" t="s">
        <v>30</v>
      </c>
      <c r="B162" t="s">
        <v>1687</v>
      </c>
      <c r="C162" t="s">
        <v>1688</v>
      </c>
      <c r="D162" s="9" t="s">
        <v>1689</v>
      </c>
      <c r="E162" s="9" t="s">
        <v>1690</v>
      </c>
      <c r="F162" s="1" t="s">
        <v>1691</v>
      </c>
      <c r="G162" t="s">
        <v>122</v>
      </c>
      <c r="H162" s="11" t="s">
        <v>1692</v>
      </c>
      <c r="I162" t="s">
        <v>1693</v>
      </c>
      <c r="J162" t="s">
        <v>1694</v>
      </c>
      <c r="K162" t="s">
        <v>40</v>
      </c>
      <c r="L162" t="s">
        <v>1695</v>
      </c>
      <c r="M162" t="s">
        <v>706</v>
      </c>
      <c r="N162" t="s">
        <v>1696</v>
      </c>
      <c r="O162" t="s">
        <v>1697</v>
      </c>
      <c r="P162" t="s">
        <v>1698</v>
      </c>
      <c r="Q162" t="s">
        <v>1699</v>
      </c>
      <c r="R162" t="s">
        <v>40</v>
      </c>
      <c r="S162" t="s">
        <v>40</v>
      </c>
      <c r="T162" t="s">
        <v>40</v>
      </c>
      <c r="U162" t="s">
        <v>40</v>
      </c>
      <c r="V162" t="s">
        <v>1700</v>
      </c>
      <c r="W162" s="3" t="s">
        <v>1701</v>
      </c>
      <c r="X162" s="3" t="s">
        <v>1702</v>
      </c>
      <c r="Y162" s="2" t="s">
        <v>2866</v>
      </c>
      <c r="Z162" t="s">
        <v>1703</v>
      </c>
      <c r="AA162" t="s">
        <v>1703</v>
      </c>
      <c r="AB162" t="s">
        <v>40</v>
      </c>
      <c r="AC162" t="s">
        <v>40</v>
      </c>
      <c r="AD162" t="s">
        <v>40</v>
      </c>
      <c r="AE162" t="s">
        <v>40</v>
      </c>
      <c r="AF162" t="s">
        <v>40</v>
      </c>
      <c r="AG162" t="s">
        <v>40</v>
      </c>
      <c r="AI162" s="12">
        <f t="shared" si="4"/>
        <v>213625</v>
      </c>
    </row>
    <row r="163" spans="1:37" ht="20" customHeight="1" x14ac:dyDescent="0.2">
      <c r="A163" t="s">
        <v>30</v>
      </c>
      <c r="B163" t="s">
        <v>83</v>
      </c>
      <c r="C163" t="s">
        <v>84</v>
      </c>
      <c r="D163" s="9" t="s">
        <v>85</v>
      </c>
      <c r="E163" s="9" t="s">
        <v>86</v>
      </c>
      <c r="F163" s="1" t="s">
        <v>40</v>
      </c>
      <c r="G163" t="s">
        <v>36</v>
      </c>
      <c r="H163" s="12">
        <v>237136</v>
      </c>
      <c r="I163" t="s">
        <v>87</v>
      </c>
      <c r="J163" t="s">
        <v>88</v>
      </c>
      <c r="K163" t="s">
        <v>40</v>
      </c>
      <c r="L163" t="s">
        <v>89</v>
      </c>
      <c r="M163" t="s">
        <v>40</v>
      </c>
      <c r="N163" t="s">
        <v>90</v>
      </c>
      <c r="O163" t="s">
        <v>91</v>
      </c>
      <c r="P163" t="s">
        <v>92</v>
      </c>
      <c r="Q163" t="s">
        <v>93</v>
      </c>
      <c r="R163" t="s">
        <v>40</v>
      </c>
      <c r="S163" t="s">
        <v>94</v>
      </c>
      <c r="T163" t="s">
        <v>95</v>
      </c>
      <c r="U163" t="s">
        <v>40</v>
      </c>
      <c r="V163" t="s">
        <v>96</v>
      </c>
      <c r="W163" s="3" t="s">
        <v>97</v>
      </c>
      <c r="X163" s="3" t="s">
        <v>98</v>
      </c>
      <c r="Y163" s="2" t="s">
        <v>2852</v>
      </c>
      <c r="Z163" t="s">
        <v>99</v>
      </c>
      <c r="AA163" t="s">
        <v>99</v>
      </c>
      <c r="AB163" t="s">
        <v>40</v>
      </c>
      <c r="AC163" t="s">
        <v>40</v>
      </c>
      <c r="AD163" t="s">
        <v>40</v>
      </c>
      <c r="AE163" t="s">
        <v>40</v>
      </c>
      <c r="AF163" t="s">
        <v>40</v>
      </c>
      <c r="AG163" t="s">
        <v>100</v>
      </c>
      <c r="AI163" s="12">
        <f t="shared" si="4"/>
        <v>237136</v>
      </c>
    </row>
    <row r="164" spans="1:37" ht="20" customHeight="1" x14ac:dyDescent="0.2">
      <c r="A164" t="s">
        <v>30</v>
      </c>
      <c r="B164" t="s">
        <v>1649</v>
      </c>
      <c r="C164" t="s">
        <v>1650</v>
      </c>
      <c r="D164" s="9" t="s">
        <v>1651</v>
      </c>
      <c r="E164" s="9" t="s">
        <v>1652</v>
      </c>
      <c r="F164" s="1" t="s">
        <v>1653</v>
      </c>
      <c r="G164" t="s">
        <v>122</v>
      </c>
      <c r="H164" s="11" t="s">
        <v>1654</v>
      </c>
      <c r="I164" t="s">
        <v>1655</v>
      </c>
      <c r="J164" t="s">
        <v>1656</v>
      </c>
      <c r="K164" t="s">
        <v>40</v>
      </c>
      <c r="L164" t="s">
        <v>1657</v>
      </c>
      <c r="M164" t="s">
        <v>1658</v>
      </c>
      <c r="N164" t="s">
        <v>1659</v>
      </c>
      <c r="O164" t="s">
        <v>1660</v>
      </c>
      <c r="P164" t="s">
        <v>1661</v>
      </c>
      <c r="Q164" t="s">
        <v>1662</v>
      </c>
      <c r="R164" t="s">
        <v>1663</v>
      </c>
      <c r="S164" t="s">
        <v>1664</v>
      </c>
      <c r="T164" t="s">
        <v>40</v>
      </c>
      <c r="U164" t="s">
        <v>40</v>
      </c>
      <c r="V164" t="s">
        <v>1644</v>
      </c>
      <c r="W164" s="3" t="s">
        <v>1665</v>
      </c>
      <c r="X164" s="3" t="s">
        <v>1666</v>
      </c>
      <c r="Y164" s="2" t="s">
        <v>2849</v>
      </c>
      <c r="Z164" t="s">
        <v>1667</v>
      </c>
      <c r="AA164" t="s">
        <v>1667</v>
      </c>
      <c r="AB164" t="s">
        <v>1663</v>
      </c>
      <c r="AC164" t="s">
        <v>1668</v>
      </c>
      <c r="AD164" t="s">
        <v>1669</v>
      </c>
      <c r="AE164" t="s">
        <v>1670</v>
      </c>
      <c r="AF164" t="s">
        <v>40</v>
      </c>
      <c r="AG164" t="s">
        <v>40</v>
      </c>
      <c r="AI164" s="12">
        <f t="shared" si="4"/>
        <v>238767</v>
      </c>
    </row>
    <row r="165" spans="1:37" ht="20" customHeight="1" x14ac:dyDescent="0.2">
      <c r="A165" t="s">
        <v>30</v>
      </c>
      <c r="B165" t="s">
        <v>2070</v>
      </c>
      <c r="C165" t="s">
        <v>2071</v>
      </c>
      <c r="D165" s="9" t="s">
        <v>2072</v>
      </c>
      <c r="E165" s="9" t="s">
        <v>2073</v>
      </c>
      <c r="F165" s="1" t="s">
        <v>2074</v>
      </c>
      <c r="G165" t="s">
        <v>122</v>
      </c>
      <c r="H165" s="11" t="s">
        <v>2075</v>
      </c>
      <c r="I165" t="s">
        <v>2076</v>
      </c>
      <c r="J165" t="s">
        <v>2077</v>
      </c>
      <c r="K165" t="s">
        <v>40</v>
      </c>
      <c r="L165" t="s">
        <v>2078</v>
      </c>
      <c r="M165" t="s">
        <v>1790</v>
      </c>
      <c r="N165" t="s">
        <v>2079</v>
      </c>
      <c r="O165" t="s">
        <v>2080</v>
      </c>
      <c r="P165" t="s">
        <v>2081</v>
      </c>
      <c r="Q165" t="s">
        <v>2082</v>
      </c>
      <c r="R165" t="s">
        <v>2066</v>
      </c>
      <c r="S165" t="s">
        <v>2083</v>
      </c>
      <c r="T165" t="s">
        <v>40</v>
      </c>
      <c r="U165" t="s">
        <v>40</v>
      </c>
      <c r="V165" t="s">
        <v>2084</v>
      </c>
      <c r="W165" s="3" t="s">
        <v>2085</v>
      </c>
      <c r="X165" s="3" t="s">
        <v>2086</v>
      </c>
      <c r="Y165" s="2" t="s">
        <v>2857</v>
      </c>
      <c r="Z165" t="s">
        <v>2087</v>
      </c>
      <c r="AA165" t="s">
        <v>2087</v>
      </c>
      <c r="AB165" t="s">
        <v>2066</v>
      </c>
      <c r="AC165" t="s">
        <v>2088</v>
      </c>
      <c r="AD165" t="s">
        <v>2089</v>
      </c>
      <c r="AE165" t="s">
        <v>2090</v>
      </c>
      <c r="AF165" t="s">
        <v>40</v>
      </c>
      <c r="AG165" t="s">
        <v>40</v>
      </c>
      <c r="AI165" s="12">
        <f t="shared" si="4"/>
        <v>269159</v>
      </c>
    </row>
    <row r="166" spans="1:37" ht="20" customHeight="1" x14ac:dyDescent="0.2"/>
    <row r="167" spans="1:37" ht="20" customHeight="1" x14ac:dyDescent="0.2">
      <c r="AI167" s="12"/>
      <c r="AK167" s="13"/>
    </row>
    <row r="168" spans="1:37" x14ac:dyDescent="0.2">
      <c r="AK168" s="13"/>
    </row>
  </sheetData>
  <autoFilter ref="A1:AG165" xr:uid="{B9126257-E22E-DC41-AE09-EC09407C1E68}"/>
  <sortState ref="A2:AG165">
    <sortCondition ref="H2:H165"/>
  </sortState>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6ACCC-150B-9F43-BA33-8BA847BB09F7}">
  <dimension ref="A1:I22"/>
  <sheetViews>
    <sheetView tabSelected="1" workbookViewId="0">
      <selection activeCell="B24" sqref="B24"/>
    </sheetView>
  </sheetViews>
  <sheetFormatPr baseColWidth="10" defaultRowHeight="16" x14ac:dyDescent="0.2"/>
  <cols>
    <col min="1" max="1" width="23.1640625" customWidth="1"/>
    <col min="3" max="3" width="11.5" bestFit="1" customWidth="1"/>
    <col min="4" max="4" width="11" bestFit="1" customWidth="1"/>
    <col min="5" max="5" width="11.5" customWidth="1"/>
    <col min="6" max="6" width="13.1640625" bestFit="1" customWidth="1"/>
    <col min="7" max="7" width="11.83203125" customWidth="1"/>
    <col min="8" max="8" width="15" customWidth="1"/>
    <col min="9" max="9" width="0" hidden="1" customWidth="1"/>
  </cols>
  <sheetData>
    <row r="1" spans="1:9" x14ac:dyDescent="0.2">
      <c r="A1" s="4"/>
      <c r="B1" s="4" t="s">
        <v>2877</v>
      </c>
      <c r="C1" s="4" t="s">
        <v>2878</v>
      </c>
      <c r="D1" s="4" t="s">
        <v>2879</v>
      </c>
      <c r="E1" s="4" t="s">
        <v>2883</v>
      </c>
      <c r="F1" s="4" t="s">
        <v>2884</v>
      </c>
      <c r="G1" s="4" t="s">
        <v>2886</v>
      </c>
      <c r="H1" s="4" t="s">
        <v>2882</v>
      </c>
      <c r="I1" s="4" t="s">
        <v>2876</v>
      </c>
    </row>
    <row r="2" spans="1:9" x14ac:dyDescent="0.2">
      <c r="A2" t="s">
        <v>2852</v>
      </c>
      <c r="B2">
        <v>4</v>
      </c>
      <c r="C2" s="12">
        <f>'Full Data'!AI163</f>
        <v>237136</v>
      </c>
      <c r="D2" s="12">
        <f>'Full Data'!AI13</f>
        <v>10821</v>
      </c>
      <c r="E2" s="12">
        <v>101520</v>
      </c>
      <c r="F2" s="12">
        <f>E2*B2</f>
        <v>406080</v>
      </c>
      <c r="G2">
        <v>2</v>
      </c>
      <c r="H2">
        <v>0</v>
      </c>
      <c r="I2">
        <f>C2-D2</f>
        <v>226315</v>
      </c>
    </row>
    <row r="3" spans="1:9" x14ac:dyDescent="0.2">
      <c r="A3" t="s">
        <v>2880</v>
      </c>
      <c r="B3">
        <v>12</v>
      </c>
      <c r="C3" s="12">
        <f>'Full Data'!AI154</f>
        <v>145117</v>
      </c>
      <c r="D3" s="12">
        <f>'Full Data'!AI16</f>
        <v>10990</v>
      </c>
      <c r="E3" s="12">
        <v>54059</v>
      </c>
      <c r="F3" s="12">
        <f>E3*B3</f>
        <v>648708</v>
      </c>
      <c r="G3">
        <v>3</v>
      </c>
      <c r="H3">
        <v>1</v>
      </c>
      <c r="I3">
        <f>C3-D3</f>
        <v>134127</v>
      </c>
    </row>
    <row r="4" spans="1:9" x14ac:dyDescent="0.2">
      <c r="A4" t="s">
        <v>2862</v>
      </c>
      <c r="B4">
        <v>8</v>
      </c>
      <c r="C4" s="12">
        <f>'Full Data'!AI159</f>
        <v>170982</v>
      </c>
      <c r="D4" s="12">
        <f>'Full Data'!AI4</f>
        <v>10314</v>
      </c>
      <c r="E4" s="12">
        <v>36165</v>
      </c>
      <c r="F4" s="12">
        <f>E4*B4</f>
        <v>289320</v>
      </c>
      <c r="G4">
        <v>1</v>
      </c>
      <c r="H4">
        <v>0</v>
      </c>
      <c r="I4">
        <f>C4-D4</f>
        <v>160668</v>
      </c>
    </row>
    <row r="5" spans="1:9" x14ac:dyDescent="0.2">
      <c r="A5" t="s">
        <v>2881</v>
      </c>
      <c r="B5">
        <v>6</v>
      </c>
      <c r="C5" s="12">
        <f>'Full Data'!AI147</f>
        <v>112026</v>
      </c>
      <c r="D5" s="12">
        <f>'Full Data'!AI56</f>
        <v>14352</v>
      </c>
      <c r="E5" s="12">
        <v>37528</v>
      </c>
      <c r="F5" s="12">
        <f>E5*B5</f>
        <v>225168</v>
      </c>
      <c r="G5">
        <v>1</v>
      </c>
      <c r="H5">
        <v>0</v>
      </c>
      <c r="I5">
        <f>C5-D5</f>
        <v>97674</v>
      </c>
    </row>
    <row r="6" spans="1:9" x14ac:dyDescent="0.2">
      <c r="A6" t="s">
        <v>2869</v>
      </c>
      <c r="B6">
        <v>1</v>
      </c>
      <c r="C6" s="12">
        <v>55153</v>
      </c>
      <c r="D6" s="12">
        <v>0</v>
      </c>
      <c r="E6" s="12">
        <f>C6</f>
        <v>55153</v>
      </c>
      <c r="F6" s="12">
        <f>E6*B6</f>
        <v>55153</v>
      </c>
      <c r="G6">
        <v>0</v>
      </c>
      <c r="H6">
        <v>1</v>
      </c>
      <c r="I6">
        <v>0</v>
      </c>
    </row>
    <row r="7" spans="1:9" x14ac:dyDescent="0.2">
      <c r="A7" t="s">
        <v>2854</v>
      </c>
      <c r="B7">
        <v>7</v>
      </c>
      <c r="C7" s="12">
        <f>'Full Data'!AI150</f>
        <v>117714</v>
      </c>
      <c r="D7" s="12">
        <f>'Full Data'!AI20</f>
        <v>11335</v>
      </c>
      <c r="E7" s="12">
        <v>32694</v>
      </c>
      <c r="F7" s="12">
        <f>E7*B7</f>
        <v>228858</v>
      </c>
      <c r="G7">
        <v>0</v>
      </c>
      <c r="H7">
        <v>0</v>
      </c>
      <c r="I7">
        <f>C7-D7</f>
        <v>106379</v>
      </c>
    </row>
    <row r="8" spans="1:9" x14ac:dyDescent="0.2">
      <c r="A8" t="s">
        <v>2850</v>
      </c>
      <c r="B8">
        <v>11</v>
      </c>
      <c r="C8" s="12">
        <f>'Full Data'!AI158</f>
        <v>165934</v>
      </c>
      <c r="D8" s="12">
        <f>'Full Data'!AI9</f>
        <v>10733</v>
      </c>
      <c r="E8" s="12">
        <v>31598</v>
      </c>
      <c r="F8" s="12">
        <f>E8*B8</f>
        <v>347578</v>
      </c>
      <c r="G8">
        <v>1</v>
      </c>
      <c r="H8">
        <v>0</v>
      </c>
      <c r="I8">
        <f>C8-D8</f>
        <v>155201</v>
      </c>
    </row>
    <row r="9" spans="1:9" x14ac:dyDescent="0.2">
      <c r="A9" t="s">
        <v>2856</v>
      </c>
      <c r="B9">
        <v>29</v>
      </c>
      <c r="C9" s="12">
        <f>'Full Data'!AI161</f>
        <v>183516</v>
      </c>
      <c r="D9" s="12">
        <f>'Full Data'!AI11</f>
        <v>10770</v>
      </c>
      <c r="E9" s="12">
        <v>44252</v>
      </c>
      <c r="F9" s="12">
        <f>E9*B9</f>
        <v>1283308</v>
      </c>
      <c r="G9">
        <v>5</v>
      </c>
      <c r="H9">
        <v>3</v>
      </c>
      <c r="I9">
        <f>C9-D9</f>
        <v>172746</v>
      </c>
    </row>
    <row r="10" spans="1:9" x14ac:dyDescent="0.2">
      <c r="A10" t="s">
        <v>2859</v>
      </c>
      <c r="B10">
        <v>1</v>
      </c>
      <c r="C10" s="12">
        <f>'Full Data'!AI38</f>
        <v>12652</v>
      </c>
      <c r="D10" s="12">
        <v>0</v>
      </c>
      <c r="E10" s="12">
        <v>12653</v>
      </c>
      <c r="F10" s="12">
        <f>E10*B10</f>
        <v>12653</v>
      </c>
      <c r="G10">
        <v>0</v>
      </c>
      <c r="H10">
        <v>0</v>
      </c>
      <c r="I10">
        <v>0</v>
      </c>
    </row>
    <row r="11" spans="1:9" x14ac:dyDescent="0.2">
      <c r="A11" t="s">
        <v>2857</v>
      </c>
      <c r="B11">
        <v>7</v>
      </c>
      <c r="C11" s="12">
        <f>'Full Data'!AI165</f>
        <v>269159</v>
      </c>
      <c r="D11" s="12">
        <f>'Full Data'!AI21</f>
        <v>11472</v>
      </c>
      <c r="E11" s="12">
        <v>52753</v>
      </c>
      <c r="F11" s="12">
        <f>E11*B11</f>
        <v>369271</v>
      </c>
      <c r="G11">
        <v>1</v>
      </c>
      <c r="H11">
        <v>0</v>
      </c>
      <c r="I11">
        <f>C11-D11</f>
        <v>257687</v>
      </c>
    </row>
    <row r="12" spans="1:9" x14ac:dyDescent="0.2">
      <c r="A12" t="s">
        <v>2849</v>
      </c>
      <c r="B12">
        <v>28</v>
      </c>
      <c r="C12" s="12">
        <f>'Full Data'!AI164</f>
        <v>238767</v>
      </c>
      <c r="D12" s="12">
        <f>'Full Data'!AI2</f>
        <v>10103</v>
      </c>
      <c r="E12" s="12">
        <v>31213</v>
      </c>
      <c r="F12" s="12">
        <f>E12*B12</f>
        <v>873964</v>
      </c>
      <c r="G12">
        <v>2</v>
      </c>
      <c r="H12">
        <v>0</v>
      </c>
      <c r="I12">
        <f>C12-D12</f>
        <v>228664</v>
      </c>
    </row>
    <row r="13" spans="1:9" x14ac:dyDescent="0.2">
      <c r="A13" t="s">
        <v>2851</v>
      </c>
      <c r="B13">
        <v>24</v>
      </c>
      <c r="C13" s="12">
        <f>'Full Data'!AI160</f>
        <v>180176</v>
      </c>
      <c r="D13" s="12">
        <f>'Full Data'!AI22</f>
        <v>11497</v>
      </c>
      <c r="E13" s="12">
        <v>28038</v>
      </c>
      <c r="F13" s="12">
        <f>E13*B13</f>
        <v>672912</v>
      </c>
      <c r="G13">
        <v>1</v>
      </c>
      <c r="H13">
        <v>1</v>
      </c>
      <c r="I13">
        <f>C13-D13</f>
        <v>168679</v>
      </c>
    </row>
    <row r="14" spans="1:9" x14ac:dyDescent="0.2">
      <c r="A14" t="s">
        <v>2853</v>
      </c>
      <c r="B14">
        <v>6</v>
      </c>
      <c r="C14" s="12">
        <f>'Full Data'!AI157</f>
        <v>156834</v>
      </c>
      <c r="D14" s="12">
        <f>'Full Data'!AI6</f>
        <v>10508</v>
      </c>
      <c r="E14" s="12">
        <v>37980</v>
      </c>
      <c r="F14" s="12">
        <f>E14*B14</f>
        <v>227880</v>
      </c>
      <c r="G14">
        <v>1</v>
      </c>
      <c r="H14">
        <v>0</v>
      </c>
      <c r="I14">
        <f>C14-D14</f>
        <v>146326</v>
      </c>
    </row>
    <row r="15" spans="1:9" x14ac:dyDescent="0.2">
      <c r="A15" t="s">
        <v>2866</v>
      </c>
      <c r="B15">
        <v>2</v>
      </c>
      <c r="C15" s="12">
        <f>'Full Data'!AI162</f>
        <v>213625</v>
      </c>
      <c r="D15" s="12">
        <f>'Full Data'!AI73</f>
        <v>16445</v>
      </c>
      <c r="E15" s="12">
        <v>115035</v>
      </c>
      <c r="F15" s="12">
        <f>E15*B15</f>
        <v>230070</v>
      </c>
      <c r="G15">
        <v>1</v>
      </c>
      <c r="H15">
        <v>0</v>
      </c>
      <c r="I15">
        <f>C15-D15</f>
        <v>197180</v>
      </c>
    </row>
    <row r="16" spans="1:9" x14ac:dyDescent="0.2">
      <c r="A16" t="s">
        <v>2867</v>
      </c>
      <c r="B16">
        <v>1</v>
      </c>
      <c r="C16" s="12">
        <f>'Full Data'!AI144</f>
        <v>106931</v>
      </c>
      <c r="D16" s="12">
        <f>'Full Data'!AJ144</f>
        <v>0</v>
      </c>
      <c r="E16" s="12">
        <f>C16</f>
        <v>106931</v>
      </c>
      <c r="F16" s="12">
        <f>E16*B16</f>
        <v>106931</v>
      </c>
      <c r="G16">
        <v>1</v>
      </c>
      <c r="H16">
        <v>0</v>
      </c>
      <c r="I16">
        <v>0</v>
      </c>
    </row>
    <row r="17" spans="1:9" x14ac:dyDescent="0.2">
      <c r="A17" t="s">
        <v>2860</v>
      </c>
      <c r="B17">
        <v>2</v>
      </c>
      <c r="C17" s="12">
        <f>'Full Data'!AI113</f>
        <v>29635</v>
      </c>
      <c r="D17" s="12">
        <f>'Full Data'!AI50</f>
        <v>13917</v>
      </c>
      <c r="E17" s="12">
        <v>21776</v>
      </c>
      <c r="F17" s="12">
        <f>E17*B17</f>
        <v>43552</v>
      </c>
      <c r="G17">
        <v>0</v>
      </c>
      <c r="H17">
        <v>0</v>
      </c>
      <c r="I17">
        <f>C17-D17</f>
        <v>15718</v>
      </c>
    </row>
    <row r="18" spans="1:9" x14ac:dyDescent="0.2">
      <c r="A18" t="s">
        <v>2885</v>
      </c>
      <c r="B18">
        <v>1</v>
      </c>
      <c r="C18" s="12">
        <f>'Full Data'!AI135</f>
        <v>48248</v>
      </c>
      <c r="D18" s="12">
        <f>'Full Data'!AJ135</f>
        <v>0</v>
      </c>
      <c r="E18" s="12">
        <f>C18</f>
        <v>48248</v>
      </c>
      <c r="F18" s="12">
        <f>E18*B18</f>
        <v>48248</v>
      </c>
      <c r="G18">
        <v>0</v>
      </c>
      <c r="H18">
        <v>0</v>
      </c>
      <c r="I18">
        <v>0</v>
      </c>
    </row>
    <row r="19" spans="1:9" x14ac:dyDescent="0.2">
      <c r="A19" t="s">
        <v>2855</v>
      </c>
      <c r="B19">
        <v>11</v>
      </c>
      <c r="C19" s="12">
        <f>'Full Data'!AI138</f>
        <v>60447</v>
      </c>
      <c r="D19" s="12">
        <f>'Full Data'!AI5</f>
        <v>10495</v>
      </c>
      <c r="E19" s="12">
        <v>19748</v>
      </c>
      <c r="F19" s="12">
        <f>E19*B19</f>
        <v>217228</v>
      </c>
      <c r="G19">
        <v>0</v>
      </c>
      <c r="H19">
        <v>1</v>
      </c>
      <c r="I19">
        <f>C19-D19</f>
        <v>49952</v>
      </c>
    </row>
    <row r="20" spans="1:9" x14ac:dyDescent="0.2">
      <c r="A20" t="s">
        <v>2861</v>
      </c>
      <c r="B20">
        <v>4</v>
      </c>
      <c r="C20" s="12">
        <f>'Full Data'!AI156</f>
        <v>149138</v>
      </c>
      <c r="D20" s="12">
        <f>'Full Data'!AI67</f>
        <v>15231</v>
      </c>
      <c r="E20" s="12">
        <v>75481</v>
      </c>
      <c r="F20" s="12">
        <f>E20*B20</f>
        <v>301924</v>
      </c>
      <c r="G20">
        <v>2</v>
      </c>
      <c r="H20">
        <v>0</v>
      </c>
      <c r="I20">
        <f>C20-D20</f>
        <v>133907</v>
      </c>
    </row>
    <row r="22" spans="1:9" x14ac:dyDescent="0.2">
      <c r="A22" t="s">
        <v>2884</v>
      </c>
      <c r="B22">
        <f>SUM(B2:B20)</f>
        <v>165</v>
      </c>
      <c r="C22">
        <v>269159</v>
      </c>
      <c r="E22" s="13">
        <f>F22/B22</f>
        <v>39932.157575757577</v>
      </c>
      <c r="F22" s="13">
        <f>SUM(F2:F20)</f>
        <v>6588806</v>
      </c>
      <c r="G22">
        <f>SUM(G2:G20)</f>
        <v>22</v>
      </c>
      <c r="H22">
        <f>SUM(H2:H20)</f>
        <v>7</v>
      </c>
    </row>
  </sheetData>
  <sortState ref="A2:I20">
    <sortCondition ref="A2:A20"/>
  </sortState>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Full Data</vt:lpstr>
      <vt:lpstr>Data by Department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 Baker</cp:lastModifiedBy>
  <dcterms:created xsi:type="dcterms:W3CDTF">2018-07-25T20:59:33Z</dcterms:created>
  <dcterms:modified xsi:type="dcterms:W3CDTF">2018-08-18T18:28:10Z</dcterms:modified>
</cp:coreProperties>
</file>